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-2019" sheetId="4" r:id="rId1"/>
    <sheet name="2018" sheetId="2" r:id="rId2"/>
    <sheet name="Общий список" sheetId="3" r:id="rId3"/>
  </sheets>
  <definedNames>
    <definedName name="_xlnm._FilterDatabase" localSheetId="1" hidden="1">'2018'!$A$1:$H$8</definedName>
    <definedName name="_xlnm._FilterDatabase" localSheetId="0" hidden="1">'2018-2019'!$A$1:$L$70</definedName>
    <definedName name="_xlnm.Print_Area" localSheetId="1">'2018'!$W$24</definedName>
  </definedNames>
  <calcPr calcId="124519"/>
</workbook>
</file>

<file path=xl/calcChain.xml><?xml version="1.0" encoding="utf-8"?>
<calcChain xmlns="http://schemas.openxmlformats.org/spreadsheetml/2006/main">
  <c r="T6" i="2"/>
  <c r="T8"/>
  <c r="T30"/>
  <c r="T11"/>
  <c r="T5"/>
  <c r="T10"/>
  <c r="T50"/>
  <c r="T40"/>
  <c r="T28"/>
  <c r="T37"/>
  <c r="T49"/>
  <c r="T43"/>
  <c r="T15"/>
  <c r="T27"/>
  <c r="T44"/>
  <c r="T19"/>
  <c r="T31"/>
  <c r="T23"/>
  <c r="T36"/>
  <c r="T20"/>
  <c r="S32"/>
  <c r="T32" s="1"/>
  <c r="T22"/>
  <c r="T34"/>
  <c r="T24"/>
  <c r="T21"/>
  <c r="T56"/>
  <c r="T7"/>
  <c r="T26"/>
  <c r="T51"/>
  <c r="T17"/>
  <c r="T29"/>
  <c r="T48"/>
  <c r="T33"/>
  <c r="A95" i="3"/>
  <c r="A84"/>
</calcChain>
</file>

<file path=xl/sharedStrings.xml><?xml version="1.0" encoding="utf-8"?>
<sst xmlns="http://schemas.openxmlformats.org/spreadsheetml/2006/main" count="1155" uniqueCount="378">
  <si>
    <t>№</t>
  </si>
  <si>
    <t>ФИО</t>
  </si>
  <si>
    <t>Регион</t>
  </si>
  <si>
    <t>город</t>
  </si>
  <si>
    <t>категория</t>
  </si>
  <si>
    <t>Первенство ПФО среди юниоров до 21 года, г. Пермь 13-17 октября 2017</t>
  </si>
  <si>
    <t>Судейская комиссия</t>
  </si>
  <si>
    <t>Морозова Ингрида Геннадьевна</t>
  </si>
  <si>
    <t>МК</t>
  </si>
  <si>
    <t>СК</t>
  </si>
  <si>
    <t>ГС</t>
  </si>
  <si>
    <t>Башкайкин Алексей Евгеньевич</t>
  </si>
  <si>
    <t>ВК</t>
  </si>
  <si>
    <t>Закиров Расим Мирзазянович</t>
  </si>
  <si>
    <t>Башкортостан</t>
  </si>
  <si>
    <t>Татарстан</t>
  </si>
  <si>
    <t>Бурганов Роберт Фатыхович</t>
  </si>
  <si>
    <t>Марий Эл</t>
  </si>
  <si>
    <t>Кировская область</t>
  </si>
  <si>
    <t>Нижегородская область</t>
  </si>
  <si>
    <t>Ульяновская область</t>
  </si>
  <si>
    <t>Мордовия</t>
  </si>
  <si>
    <t>Новикова Наталья Николаевна</t>
  </si>
  <si>
    <t>Саранск</t>
  </si>
  <si>
    <t>Пензенская область</t>
  </si>
  <si>
    <t>Самойлова Наталья Николаевна</t>
  </si>
  <si>
    <t>Пензенская</t>
  </si>
  <si>
    <t>Саратовская область</t>
  </si>
  <si>
    <t>Чечуевский Виталий Николаевич</t>
  </si>
  <si>
    <t>Саратовская</t>
  </si>
  <si>
    <t>Саратов</t>
  </si>
  <si>
    <t>Самарская область</t>
  </si>
  <si>
    <t>Гасанова Елена Викторовна</t>
  </si>
  <si>
    <t>Самарская</t>
  </si>
  <si>
    <t>Пермский край</t>
  </si>
  <si>
    <t>Оренбургская область</t>
  </si>
  <si>
    <t>Оренбургская</t>
  </si>
  <si>
    <t>Петров Вячеслав Михайлович</t>
  </si>
  <si>
    <t xml:space="preserve">Ульяновская </t>
  </si>
  <si>
    <t>Чувашия</t>
  </si>
  <si>
    <t>Чебоксары</t>
  </si>
  <si>
    <t>Нагаев Ильдар Шамильевич</t>
  </si>
  <si>
    <t>Стерлитамак</t>
  </si>
  <si>
    <t>ГСР</t>
  </si>
  <si>
    <t>Нагаева Светлана Ренатовна</t>
  </si>
  <si>
    <t>Буяк Денис Викторович</t>
  </si>
  <si>
    <t>Уфа</t>
  </si>
  <si>
    <t>Гафуров Равиль Иниятуллович</t>
  </si>
  <si>
    <t>Ежонков Геннадий Николаевич</t>
  </si>
  <si>
    <t>Шкляев Алексей Анатольевич</t>
  </si>
  <si>
    <t xml:space="preserve">Удмурская </t>
  </si>
  <si>
    <t>Казань</t>
  </si>
  <si>
    <t>Гизатуллин Шакур Мансурович</t>
  </si>
  <si>
    <t>Кировская</t>
  </si>
  <si>
    <t>Йошкар-Ола</t>
  </si>
  <si>
    <t>Первенство ПФО среди юношей до 18 лет, г. Чебоксары  21-24 сентября 2017</t>
  </si>
  <si>
    <t>Котт Юлия Павловна</t>
  </si>
  <si>
    <t>Белорецк</t>
  </si>
  <si>
    <t>Пинчук Николай Михайлович</t>
  </si>
  <si>
    <t>Якупов Сергей Марсельевич</t>
  </si>
  <si>
    <t>РТ</t>
  </si>
  <si>
    <t>Васильев Евгений Христафорович</t>
  </si>
  <si>
    <t>Галлямов Марат Наилевич</t>
  </si>
  <si>
    <t>Мокрецов Алексей Геннадьевич</t>
  </si>
  <si>
    <t>Шабуров Роман Петрович</t>
  </si>
  <si>
    <t>Кочнев Андрей Николаевич</t>
  </si>
  <si>
    <t>Нижегородская</t>
  </si>
  <si>
    <t>Ясмаков Александр Евгеньевич</t>
  </si>
  <si>
    <t>Репина Мария Николаевна</t>
  </si>
  <si>
    <t>С</t>
  </si>
  <si>
    <t>Кояков Павел Викторович</t>
  </si>
  <si>
    <t>Кавкаев Илья Николаевич</t>
  </si>
  <si>
    <t>Козак Павел Викторович</t>
  </si>
  <si>
    <t>Балаково</t>
  </si>
  <si>
    <t>Лобанов Виктор Дмитриевич</t>
  </si>
  <si>
    <t>Золоторев Иван Иванович</t>
  </si>
  <si>
    <t>Кубляков Владимир Викторович</t>
  </si>
  <si>
    <t>Бушуев Василий Михайлович</t>
  </si>
  <si>
    <t>Пермский</t>
  </si>
  <si>
    <t>Мингалиев Ильдар Ильгизарович</t>
  </si>
  <si>
    <t>Нецветаев Михаил Владимирович</t>
  </si>
  <si>
    <t>Тунев Андрей Леонидович</t>
  </si>
  <si>
    <t>Хасанов Радик Хамбалович</t>
  </si>
  <si>
    <t>Черных Анна Викторовна</t>
  </si>
  <si>
    <t>Костюков Илья Иванович</t>
  </si>
  <si>
    <t>Малолеткова Юлия Сергеевна</t>
  </si>
  <si>
    <t>Нурматов Дамир Абдулхашимович</t>
  </si>
  <si>
    <t>Набережные Челны</t>
  </si>
  <si>
    <t>Кирово-чепецк</t>
  </si>
  <si>
    <t>Киров</t>
  </si>
  <si>
    <t>Джержинск</t>
  </si>
  <si>
    <t xml:space="preserve"> Ульяновск</t>
  </si>
  <si>
    <t xml:space="preserve"> Пенза</t>
  </si>
  <si>
    <t>Пенза</t>
  </si>
  <si>
    <t>Самара</t>
  </si>
  <si>
    <t>Тольятти</t>
  </si>
  <si>
    <t>Пермь</t>
  </si>
  <si>
    <t>Оренбург</t>
  </si>
  <si>
    <t>Ижевск</t>
  </si>
  <si>
    <t>СВП</t>
  </si>
  <si>
    <t>№№ пп</t>
  </si>
  <si>
    <t>СПИСОК СУДЕЙ</t>
  </si>
  <si>
    <t>Суд. Категория</t>
  </si>
  <si>
    <t>Дато присвоения судейской катероии</t>
  </si>
  <si>
    <t>Дата подтверждения Всероссийской 1-2 категории</t>
  </si>
  <si>
    <t>Наличие КЮ, ДАН</t>
  </si>
  <si>
    <t>СУДЕЙСКАЯ КОМИССИЯ</t>
  </si>
  <si>
    <t>5 Дан</t>
  </si>
  <si>
    <t>3 Дан</t>
  </si>
  <si>
    <t>6 ДАН</t>
  </si>
  <si>
    <t>Республика Башкортостан</t>
  </si>
  <si>
    <t>14.04.2016</t>
  </si>
  <si>
    <t>2 ДАН</t>
  </si>
  <si>
    <t>Ульянов Пётр Васильевич</t>
  </si>
  <si>
    <t>28.02.1997</t>
  </si>
  <si>
    <t>30.09.2016</t>
  </si>
  <si>
    <t>4 ДАН</t>
  </si>
  <si>
    <t>3</t>
  </si>
  <si>
    <t>24.11.11</t>
  </si>
  <si>
    <t>08.08.2016</t>
  </si>
  <si>
    <t>4</t>
  </si>
  <si>
    <t>Нагаев Ильдар Шамилевич</t>
  </si>
  <si>
    <t>2 Дан</t>
  </si>
  <si>
    <t>5</t>
  </si>
  <si>
    <t>Нагаева Светлана Ринатовна</t>
  </si>
  <si>
    <t>09.03.2016</t>
  </si>
  <si>
    <t>6</t>
  </si>
  <si>
    <t>14.08.2004</t>
  </si>
  <si>
    <t>29.08.2016</t>
  </si>
  <si>
    <t>Республика Марий Эл</t>
  </si>
  <si>
    <t>Васильев Евгений Христофорович</t>
  </si>
  <si>
    <t>ПР от 03.04.1991</t>
  </si>
  <si>
    <t>28.05.2006</t>
  </si>
  <si>
    <t>3 ДАН</t>
  </si>
  <si>
    <t>Галямов Марат Наилевич</t>
  </si>
  <si>
    <t>пр 179 от 31.07.2015</t>
  </si>
  <si>
    <t>12.05.2017</t>
  </si>
  <si>
    <t>Серазетдинова Наталья Львовна</t>
  </si>
  <si>
    <t>НГ-36 от 14.04.2014</t>
  </si>
  <si>
    <t>№0037346 25.12.1991</t>
  </si>
  <si>
    <t>пр №128 от 29.08.2016</t>
  </si>
  <si>
    <t>Демкович Станислав Васильевич</t>
  </si>
  <si>
    <t>№ 3н 17372 от 30.12.1990</t>
  </si>
  <si>
    <t>Республика Мордовия</t>
  </si>
  <si>
    <t>Кадейкин Юрий Сергеевич</t>
  </si>
  <si>
    <t>20.02.2012</t>
  </si>
  <si>
    <t>03.06.2016</t>
  </si>
  <si>
    <t>29.03.2017</t>
  </si>
  <si>
    <t>Ануфриев С.Ю.</t>
  </si>
  <si>
    <t>05.07.2005</t>
  </si>
  <si>
    <t>01.07.2016</t>
  </si>
  <si>
    <t>Шурыгин Сергей Юрьевич</t>
  </si>
  <si>
    <t>Республика Татарстан</t>
  </si>
  <si>
    <t>2015</t>
  </si>
  <si>
    <t>Ащеулов Игорь Юрьевич</t>
  </si>
  <si>
    <t>2005</t>
  </si>
  <si>
    <t>2017</t>
  </si>
  <si>
    <t>Щербаков Виктор Алексеевич</t>
  </si>
  <si>
    <t>1 Дан</t>
  </si>
  <si>
    <t>Ким Рудольф Афанасьевич</t>
  </si>
  <si>
    <t>2016</t>
  </si>
  <si>
    <t>Шарипов Ринат Робертович</t>
  </si>
  <si>
    <t>Фазылова Диана Ринатовна</t>
  </si>
  <si>
    <t>1</t>
  </si>
  <si>
    <t>7</t>
  </si>
  <si>
    <t>Ащеулов Д.И.</t>
  </si>
  <si>
    <t>8</t>
  </si>
  <si>
    <t>Бессонов Олег Геннадьевич</t>
  </si>
  <si>
    <t>2003</t>
  </si>
  <si>
    <t>9</t>
  </si>
  <si>
    <t xml:space="preserve">Мазаев Александр </t>
  </si>
  <si>
    <t>2</t>
  </si>
  <si>
    <t>10</t>
  </si>
  <si>
    <t>Удмуртская Республика</t>
  </si>
  <si>
    <t>Жолобов Максим Викторович</t>
  </si>
  <si>
    <t>Чернов Илья Леонидович</t>
  </si>
  <si>
    <t>Шишов Иван Александрович</t>
  </si>
  <si>
    <t>Чирков Станислав Валерьевич</t>
  </si>
  <si>
    <t>Мухаметзянов Рим Маратович</t>
  </si>
  <si>
    <t>Курамшин Руслан Венерович</t>
  </si>
  <si>
    <t>Стерхов Роман Нураддинович</t>
  </si>
  <si>
    <t>Чувашская Республика</t>
  </si>
  <si>
    <t>Репин Николай Николаевич</t>
  </si>
  <si>
    <t>Петров Вячеслав Григорьевич</t>
  </si>
  <si>
    <t xml:space="preserve">Боронин Алексей </t>
  </si>
  <si>
    <t>Медведев Владимир</t>
  </si>
  <si>
    <t>04.10.1996</t>
  </si>
  <si>
    <t>21.10.2016</t>
  </si>
  <si>
    <t>Копанёв Максим Сергеевич</t>
  </si>
  <si>
    <t>02.12.13</t>
  </si>
  <si>
    <t>Смышляев Евгений Юрьевич</t>
  </si>
  <si>
    <t>08.05.2009</t>
  </si>
  <si>
    <t>Копысова Анна Викторовна</t>
  </si>
  <si>
    <t>30.12.2013</t>
  </si>
  <si>
    <t>21.10.2017</t>
  </si>
  <si>
    <t>Скифская Елена Юрьевна</t>
  </si>
  <si>
    <t>Ремизов Сергей Юрьевич</t>
  </si>
  <si>
    <t>Чадулин Вячеслав Валентинович</t>
  </si>
  <si>
    <t>Чижов Артём Сергеевич</t>
  </si>
  <si>
    <t>Широков Вадим Владимирович</t>
  </si>
  <si>
    <t>Нурматов Дамир Абдулхашитович</t>
  </si>
  <si>
    <t>Самойлова Юлия Александровна</t>
  </si>
  <si>
    <t>Шашков Алексей Леонидович</t>
  </si>
  <si>
    <t>Недошивкина Юлия</t>
  </si>
  <si>
    <t>Владов Ленис Юрьевич</t>
  </si>
  <si>
    <t>Костюков Иван Иванович</t>
  </si>
  <si>
    <t>Линенко Павел Олегович</t>
  </si>
  <si>
    <t>4 Дан</t>
  </si>
  <si>
    <t>Мингалиев Ильгиз Ильгизярович</t>
  </si>
  <si>
    <t>Конкин Сергей Александрович</t>
  </si>
  <si>
    <t>Караханов Александр Викторович</t>
  </si>
  <si>
    <t>Тунёв Андрей Леонидович</t>
  </si>
  <si>
    <t>Румянцев Александр Владимирович</t>
  </si>
  <si>
    <t>02.12.2016</t>
  </si>
  <si>
    <t>Лобанов Владимир Дмитриевич</t>
  </si>
  <si>
    <t>Докучаева Жанна Александровна</t>
  </si>
  <si>
    <t>09.03.2004</t>
  </si>
  <si>
    <t>31.05.2017</t>
  </si>
  <si>
    <t>Сатонина Елена Владимировна</t>
  </si>
  <si>
    <t>05.06.2015</t>
  </si>
  <si>
    <t>Докучаева Лилия Александровна</t>
  </si>
  <si>
    <t>Гуськов Максим Владимирович</t>
  </si>
  <si>
    <t>2012</t>
  </si>
  <si>
    <t>Владыкина Олеся Николаевна</t>
  </si>
  <si>
    <t>11</t>
  </si>
  <si>
    <t>Кузнецов Артем Вадимович</t>
  </si>
  <si>
    <t>12</t>
  </si>
  <si>
    <t>Исаков Артем Петрович</t>
  </si>
  <si>
    <t>2010</t>
  </si>
  <si>
    <t>13</t>
  </si>
  <si>
    <t>Магзумова Екатерина Шухраджоновна</t>
  </si>
  <si>
    <t>14</t>
  </si>
  <si>
    <t>Паршиков Илья Викторович</t>
  </si>
  <si>
    <t>15</t>
  </si>
  <si>
    <t>Бикбулатова Суале Камаловна</t>
  </si>
  <si>
    <t>05.05.2015</t>
  </si>
  <si>
    <t>16</t>
  </si>
  <si>
    <t>Кравченко Виктория Романовна</t>
  </si>
  <si>
    <t>17</t>
  </si>
  <si>
    <t>Куракин Олег Владимирович</t>
  </si>
  <si>
    <t>5 ДАН</t>
  </si>
  <si>
    <t>Васильева Ирина Александровна</t>
  </si>
  <si>
    <t>09.06.2011</t>
  </si>
  <si>
    <t>24.08.2016</t>
  </si>
  <si>
    <t>Козак Павел Владимирович</t>
  </si>
  <si>
    <t>Виноградов Андрей Валерьевич</t>
  </si>
  <si>
    <t>Кавкаев Илья Н колаевич</t>
  </si>
  <si>
    <t>29.09.2016</t>
  </si>
  <si>
    <t>Васильев Владимир Петрович</t>
  </si>
  <si>
    <t>29.05.2017</t>
  </si>
  <si>
    <t>Бессольцев Сергей Павлович</t>
  </si>
  <si>
    <t>Ниязов Рустам Рашидович</t>
  </si>
  <si>
    <t>Ржата Артём Вячеславович</t>
  </si>
  <si>
    <t>Денисов Сергей Петрович</t>
  </si>
  <si>
    <t>6,7</t>
  </si>
  <si>
    <t>Шилов Роман Анатольевич</t>
  </si>
  <si>
    <t>Курамшин Руслан Винерович</t>
  </si>
  <si>
    <t>Гуськов МаксимВладимирович</t>
  </si>
  <si>
    <t>средняя</t>
  </si>
  <si>
    <t>рейтинг</t>
  </si>
  <si>
    <t>ВТ памяти Черномырдина, г. Оренбург</t>
  </si>
  <si>
    <t>Первенство России среди юниоров и юниорок до 21 года</t>
  </si>
  <si>
    <t>ВТ памяти Калашникова, Ижевск 4-7 ноября 2017</t>
  </si>
  <si>
    <t>количество стартов</t>
  </si>
  <si>
    <t>первенство России среди юношей и девушек до 18 лет, г. Ялта</t>
  </si>
  <si>
    <t>Кубок России, г.Брянск</t>
  </si>
  <si>
    <t>А</t>
  </si>
  <si>
    <t>18</t>
  </si>
  <si>
    <t>19</t>
  </si>
  <si>
    <t>25</t>
  </si>
  <si>
    <t>28</t>
  </si>
  <si>
    <t>Боронин Алексей Александрович</t>
  </si>
  <si>
    <t xml:space="preserve">Макзумова Екатерина </t>
  </si>
  <si>
    <t>25.08.2014</t>
  </si>
  <si>
    <t>27.04.2018</t>
  </si>
  <si>
    <t>16.02.2018</t>
  </si>
  <si>
    <t>27.11.2017</t>
  </si>
  <si>
    <t xml:space="preserve">Якупов Сергей Марсельевич </t>
  </si>
  <si>
    <t>27.03.2018</t>
  </si>
  <si>
    <t>29.08.2017</t>
  </si>
  <si>
    <t xml:space="preserve">Новоселов </t>
  </si>
  <si>
    <t>Шилов Роман</t>
  </si>
  <si>
    <t>Сергиенко Дмитрий Николаевич</t>
  </si>
  <si>
    <t>29.06.2017</t>
  </si>
  <si>
    <t>29.03.2016</t>
  </si>
  <si>
    <t>МК, ВК</t>
  </si>
  <si>
    <t>14.04.2018</t>
  </si>
  <si>
    <t>19.04.2012</t>
  </si>
  <si>
    <t>06.06.2016</t>
  </si>
  <si>
    <r>
      <rPr>
        <b/>
        <sz val="11"/>
        <rFont val="Arial Cyr"/>
        <charset val="204"/>
      </rPr>
      <t>РК</t>
    </r>
    <r>
      <rPr>
        <sz val="11"/>
        <rFont val="Arial Cyr"/>
        <charset val="204"/>
      </rPr>
      <t xml:space="preserve"> (на полтвержд.)</t>
    </r>
  </si>
  <si>
    <t>08.02.2017</t>
  </si>
  <si>
    <t>Первенство ПФО до 23 лет, Ульяновск</t>
  </si>
  <si>
    <t>Первенство ПФО до 13 лет</t>
  </si>
  <si>
    <t>Первенство ПФО до 15 лет</t>
  </si>
  <si>
    <t>Чемпионат ПФО</t>
  </si>
  <si>
    <t>Живайкин Максим Иванович</t>
  </si>
  <si>
    <t>Ульяновск</t>
  </si>
  <si>
    <t>Караханов Александр</t>
  </si>
  <si>
    <t>Ким Рудольф Афанасьевч</t>
  </si>
  <si>
    <t>Попченко Артем Леонидович</t>
  </si>
  <si>
    <t>Ульянов Петр Васильевич</t>
  </si>
  <si>
    <t xml:space="preserve">кумертау </t>
  </si>
  <si>
    <t>Кодейкин Юрий Сергеевич</t>
  </si>
  <si>
    <t>Шурыгин Сергей Викторовч</t>
  </si>
  <si>
    <t>Егоров Андрей Викторович</t>
  </si>
  <si>
    <t>Линенко Павел Иванович</t>
  </si>
  <si>
    <t>Морсков Илья Сергеевич</t>
  </si>
  <si>
    <t>Сагитов Айрат Фргатович</t>
  </si>
  <si>
    <t>Турнир Закирова Ижеск</t>
  </si>
  <si>
    <t>Турнир Иванникова, Самара</t>
  </si>
  <si>
    <t>председатель КС</t>
  </si>
  <si>
    <t>судейская комиссия</t>
  </si>
  <si>
    <t>21</t>
  </si>
  <si>
    <t>22-23</t>
  </si>
  <si>
    <t>24</t>
  </si>
  <si>
    <t>26</t>
  </si>
  <si>
    <t>27</t>
  </si>
  <si>
    <t>31-34</t>
  </si>
  <si>
    <t>35</t>
  </si>
  <si>
    <t>36-39</t>
  </si>
  <si>
    <t>40</t>
  </si>
  <si>
    <t>41-42</t>
  </si>
  <si>
    <t>43</t>
  </si>
  <si>
    <t>44-45</t>
  </si>
  <si>
    <t>46-47</t>
  </si>
  <si>
    <t>50-53</t>
  </si>
  <si>
    <t>рейтинг 2017-2018</t>
  </si>
  <si>
    <t xml:space="preserve">Всероссийский турнир памяти М.Т. Калашникова г.Ижеск 17-19 августа </t>
  </si>
  <si>
    <t>ГСК</t>
  </si>
  <si>
    <t>6,0</t>
  </si>
  <si>
    <t>7,5</t>
  </si>
  <si>
    <t>6,3</t>
  </si>
  <si>
    <t>ПСК</t>
  </si>
  <si>
    <t>6,8</t>
  </si>
  <si>
    <t>6,1</t>
  </si>
  <si>
    <t>6,2</t>
  </si>
  <si>
    <t>ГС- главный судья</t>
  </si>
  <si>
    <t>ГСК- гланая судейская комиссия</t>
  </si>
  <si>
    <t>ПСК-Просмотровая комиссия</t>
  </si>
  <si>
    <t>ГСР-главный секретарь</t>
  </si>
  <si>
    <t>Кубок губернатора Самарской области</t>
  </si>
  <si>
    <t>7,2</t>
  </si>
  <si>
    <t>7,0</t>
  </si>
  <si>
    <t>6,6</t>
  </si>
  <si>
    <t>6,4</t>
  </si>
  <si>
    <t>Семинар судей Самара</t>
  </si>
  <si>
    <t>*</t>
  </si>
  <si>
    <t>ПФО до 18 лет, г. Ижевск 7-11.09.2018</t>
  </si>
  <si>
    <t>7,3</t>
  </si>
  <si>
    <t>5,9</t>
  </si>
  <si>
    <t>зам ГС</t>
  </si>
  <si>
    <t>Гарифуллин Динар Зуфарович</t>
  </si>
  <si>
    <t>Волжск</t>
  </si>
  <si>
    <t>Кирсанова Наталия Алексеевна</t>
  </si>
  <si>
    <t>5,8</t>
  </si>
  <si>
    <t>6,5</t>
  </si>
  <si>
    <t>Султангареев Кайрат Исламгалатович</t>
  </si>
  <si>
    <t>Бузулук</t>
  </si>
  <si>
    <t>20</t>
  </si>
  <si>
    <t>22</t>
  </si>
  <si>
    <t>23</t>
  </si>
  <si>
    <t>29</t>
  </si>
  <si>
    <t>30</t>
  </si>
  <si>
    <t>31</t>
  </si>
  <si>
    <t>32</t>
  </si>
  <si>
    <t>33</t>
  </si>
  <si>
    <t>7,25</t>
  </si>
  <si>
    <t>7,1</t>
  </si>
  <si>
    <t>6,84</t>
  </si>
  <si>
    <t>6,63</t>
  </si>
  <si>
    <t>6,62</t>
  </si>
  <si>
    <t>6,58</t>
  </si>
  <si>
    <t>6,32</t>
  </si>
  <si>
    <t>6,23</t>
  </si>
  <si>
    <t>6,06</t>
  </si>
  <si>
    <t>Кирсанова Наталья Алексеевна</t>
  </si>
  <si>
    <t>Султангалеев Кайрат Исламгалатович</t>
  </si>
  <si>
    <t>Живайкин Максин Иванович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</si>
</sst>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1"/>
      <name val="Arial Cyr"/>
      <family val="2"/>
      <charset val="204"/>
    </font>
    <font>
      <sz val="11.5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.5"/>
      <name val="Arial Cyr"/>
      <family val="2"/>
      <charset val="204"/>
    </font>
    <font>
      <b/>
      <sz val="1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49" fontId="2" fillId="0" borderId="5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49" fontId="5" fillId="3" borderId="8" xfId="0" applyNumberFormat="1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wrapText="1"/>
    </xf>
    <xf numFmtId="49" fontId="5" fillId="5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9" xfId="0" applyFont="1" applyBorder="1"/>
    <xf numFmtId="49" fontId="5" fillId="0" borderId="1" xfId="0" applyNumberFormat="1" applyFont="1" applyFill="1" applyBorder="1" applyAlignment="1">
      <alignment wrapText="1"/>
    </xf>
    <xf numFmtId="49" fontId="5" fillId="6" borderId="1" xfId="0" applyNumberFormat="1" applyFont="1" applyFill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center" wrapText="1"/>
    </xf>
    <xf numFmtId="49" fontId="5" fillId="7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7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textRotation="90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90" wrapText="1"/>
    </xf>
    <xf numFmtId="49" fontId="0" fillId="0" borderId="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8" borderId="6" xfId="0" applyNumberForma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/>
    </xf>
    <xf numFmtId="0" fontId="0" fillId="9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textRotation="90"/>
    </xf>
    <xf numFmtId="2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workbookViewId="0">
      <selection activeCell="F48" sqref="F48"/>
    </sheetView>
  </sheetViews>
  <sheetFormatPr defaultColWidth="7.140625" defaultRowHeight="15"/>
  <cols>
    <col min="1" max="1" width="10.140625" style="43" customWidth="1"/>
    <col min="2" max="2" width="48" style="43" customWidth="1"/>
    <col min="3" max="3" width="15.42578125" style="43" customWidth="1"/>
    <col min="4" max="4" width="20.140625" style="43" customWidth="1"/>
    <col min="5" max="5" width="5.28515625" style="43" customWidth="1"/>
    <col min="6" max="6" width="8.42578125" style="43" customWidth="1"/>
    <col min="7" max="10" width="9.140625" style="43" customWidth="1"/>
    <col min="11" max="11" width="14.28515625" style="43" customWidth="1"/>
    <col min="12" max="16384" width="7.140625" style="43"/>
  </cols>
  <sheetData>
    <row r="1" spans="1:20" ht="111" customHeight="1">
      <c r="A1" s="73" t="s">
        <v>0</v>
      </c>
      <c r="B1" s="73" t="s">
        <v>1</v>
      </c>
      <c r="C1" s="73" t="s">
        <v>2</v>
      </c>
      <c r="D1" s="73" t="s">
        <v>3</v>
      </c>
      <c r="E1" s="74" t="s">
        <v>4</v>
      </c>
      <c r="F1" s="74" t="s">
        <v>326</v>
      </c>
      <c r="G1" s="75" t="s">
        <v>327</v>
      </c>
      <c r="H1" s="64" t="s">
        <v>340</v>
      </c>
      <c r="I1" s="64" t="s">
        <v>345</v>
      </c>
      <c r="J1" s="64" t="s">
        <v>347</v>
      </c>
      <c r="K1" s="56" t="s">
        <v>258</v>
      </c>
      <c r="L1" s="56" t="s">
        <v>263</v>
      </c>
      <c r="M1" s="42"/>
      <c r="N1" s="42"/>
      <c r="O1" s="42"/>
      <c r="P1" s="42"/>
      <c r="Q1" s="42"/>
      <c r="R1" s="42"/>
      <c r="S1" s="42"/>
      <c r="T1" s="42"/>
    </row>
    <row r="2" spans="1:20" ht="37.5" customHeight="1">
      <c r="A2" s="52" t="s">
        <v>163</v>
      </c>
      <c r="B2" s="52" t="s">
        <v>7</v>
      </c>
      <c r="C2" s="76" t="s">
        <v>310</v>
      </c>
      <c r="D2" s="76"/>
      <c r="E2" s="52" t="s">
        <v>8</v>
      </c>
      <c r="F2" s="52"/>
      <c r="G2" s="52" t="s">
        <v>332</v>
      </c>
      <c r="H2" s="52" t="s">
        <v>332</v>
      </c>
      <c r="I2" s="52" t="s">
        <v>346</v>
      </c>
      <c r="J2" s="52" t="s">
        <v>332</v>
      </c>
      <c r="K2" s="52" t="s">
        <v>346</v>
      </c>
      <c r="L2" s="57" t="s">
        <v>117</v>
      </c>
      <c r="M2" s="42"/>
      <c r="N2" s="42"/>
      <c r="O2" s="42"/>
      <c r="P2" s="42"/>
      <c r="Q2" s="42"/>
      <c r="R2" s="42"/>
      <c r="S2" s="42"/>
      <c r="T2" s="42"/>
    </row>
    <row r="3" spans="1:20" ht="26.25" customHeight="1">
      <c r="A3" s="52" t="s">
        <v>171</v>
      </c>
      <c r="B3" s="52" t="s">
        <v>13</v>
      </c>
      <c r="C3" s="76" t="s">
        <v>311</v>
      </c>
      <c r="D3" s="76"/>
      <c r="E3" s="52" t="s">
        <v>8</v>
      </c>
      <c r="F3" s="52"/>
      <c r="G3" s="52" t="s">
        <v>330</v>
      </c>
      <c r="H3" s="52"/>
      <c r="I3" s="52"/>
      <c r="J3" s="52" t="s">
        <v>10</v>
      </c>
      <c r="K3" s="52" t="s">
        <v>346</v>
      </c>
      <c r="L3" s="57" t="s">
        <v>171</v>
      </c>
      <c r="M3" s="42"/>
      <c r="N3" s="42"/>
      <c r="O3" s="42"/>
      <c r="P3" s="42"/>
      <c r="Q3" s="42"/>
      <c r="R3" s="42"/>
      <c r="S3" s="42"/>
      <c r="T3" s="42"/>
    </row>
    <row r="4" spans="1:20" ht="29.25" customHeight="1">
      <c r="A4" s="52" t="s">
        <v>117</v>
      </c>
      <c r="B4" s="52" t="s">
        <v>11</v>
      </c>
      <c r="C4" s="76" t="s">
        <v>311</v>
      </c>
      <c r="D4" s="76"/>
      <c r="E4" s="52" t="s">
        <v>12</v>
      </c>
      <c r="F4" s="52"/>
      <c r="G4" s="52"/>
      <c r="H4" s="52" t="s">
        <v>341</v>
      </c>
      <c r="I4" s="52"/>
      <c r="J4" s="52" t="s">
        <v>348</v>
      </c>
      <c r="K4" s="52"/>
      <c r="L4" s="57" t="s">
        <v>171</v>
      </c>
      <c r="M4" s="42"/>
      <c r="N4" s="42"/>
      <c r="O4" s="42"/>
      <c r="P4" s="42"/>
      <c r="Q4" s="42"/>
      <c r="R4" s="42"/>
      <c r="S4" s="42"/>
      <c r="T4" s="42"/>
    </row>
    <row r="5" spans="1:20">
      <c r="A5" s="52" t="s">
        <v>120</v>
      </c>
      <c r="B5" s="52" t="s">
        <v>45</v>
      </c>
      <c r="C5" s="52" t="s">
        <v>14</v>
      </c>
      <c r="D5" s="52" t="s">
        <v>46</v>
      </c>
      <c r="E5" s="52" t="s">
        <v>8</v>
      </c>
      <c r="F5" s="52" t="s">
        <v>366</v>
      </c>
      <c r="G5" s="52" t="s">
        <v>330</v>
      </c>
      <c r="H5" s="52" t="s">
        <v>330</v>
      </c>
      <c r="I5" s="52"/>
      <c r="J5" s="52"/>
      <c r="K5" s="52"/>
      <c r="L5" s="57" t="s">
        <v>171</v>
      </c>
    </row>
    <row r="6" spans="1:20">
      <c r="A6" s="52" t="s">
        <v>123</v>
      </c>
      <c r="B6" s="52" t="s">
        <v>44</v>
      </c>
      <c r="C6" s="52" t="s">
        <v>14</v>
      </c>
      <c r="D6" s="52" t="s">
        <v>42</v>
      </c>
      <c r="E6" s="52" t="s">
        <v>8</v>
      </c>
      <c r="F6" s="52" t="s">
        <v>367</v>
      </c>
      <c r="G6" s="52" t="s">
        <v>10</v>
      </c>
      <c r="H6" s="52"/>
      <c r="I6" s="52"/>
      <c r="J6" s="52" t="s">
        <v>348</v>
      </c>
      <c r="K6" s="52"/>
      <c r="L6" s="57" t="s">
        <v>171</v>
      </c>
    </row>
    <row r="7" spans="1:20">
      <c r="A7" s="52" t="s">
        <v>126</v>
      </c>
      <c r="B7" s="59" t="s">
        <v>47</v>
      </c>
      <c r="C7" s="59" t="s">
        <v>66</v>
      </c>
      <c r="D7" s="59" t="s">
        <v>90</v>
      </c>
      <c r="E7" s="59" t="s">
        <v>12</v>
      </c>
      <c r="F7" s="59"/>
      <c r="G7" s="59"/>
      <c r="H7" s="59"/>
      <c r="I7" s="59"/>
      <c r="J7" s="59"/>
      <c r="K7" s="52"/>
      <c r="L7" s="57"/>
    </row>
    <row r="8" spans="1:20">
      <c r="A8" s="52" t="s">
        <v>164</v>
      </c>
      <c r="B8" s="52" t="s">
        <v>256</v>
      </c>
      <c r="C8" s="52" t="s">
        <v>50</v>
      </c>
      <c r="D8" s="52" t="s">
        <v>98</v>
      </c>
      <c r="E8" s="52" t="s">
        <v>12</v>
      </c>
      <c r="F8" s="52"/>
      <c r="G8" s="52"/>
      <c r="H8" s="52"/>
      <c r="I8" s="52"/>
      <c r="J8" s="52"/>
      <c r="K8" s="52"/>
      <c r="L8" s="57"/>
    </row>
    <row r="9" spans="1:20">
      <c r="A9" s="52" t="s">
        <v>166</v>
      </c>
      <c r="B9" s="52" t="s">
        <v>79</v>
      </c>
      <c r="C9" s="52" t="s">
        <v>78</v>
      </c>
      <c r="D9" s="52" t="s">
        <v>96</v>
      </c>
      <c r="E9" s="52" t="s">
        <v>12</v>
      </c>
      <c r="F9" s="52"/>
      <c r="G9" s="52" t="s">
        <v>331</v>
      </c>
      <c r="H9" s="52"/>
      <c r="I9" s="52"/>
      <c r="J9" s="52" t="s">
        <v>60</v>
      </c>
      <c r="K9" s="77"/>
      <c r="L9" s="57" t="s">
        <v>171</v>
      </c>
    </row>
    <row r="10" spans="1:20">
      <c r="A10" s="52" t="s">
        <v>169</v>
      </c>
      <c r="B10" s="59" t="s">
        <v>16</v>
      </c>
      <c r="C10" s="52" t="s">
        <v>15</v>
      </c>
      <c r="D10" s="52" t="s">
        <v>51</v>
      </c>
      <c r="E10" s="52" t="s">
        <v>12</v>
      </c>
      <c r="F10" s="52" t="s">
        <v>368</v>
      </c>
      <c r="G10" s="52" t="s">
        <v>332</v>
      </c>
      <c r="H10" s="52" t="s">
        <v>341</v>
      </c>
      <c r="I10" s="52"/>
      <c r="J10" s="52"/>
      <c r="K10" s="52"/>
      <c r="L10" s="57" t="s">
        <v>171</v>
      </c>
    </row>
    <row r="11" spans="1:20">
      <c r="A11" s="52" t="s">
        <v>172</v>
      </c>
      <c r="B11" s="52" t="s">
        <v>32</v>
      </c>
      <c r="C11" s="52" t="s">
        <v>33</v>
      </c>
      <c r="D11" s="52" t="s">
        <v>94</v>
      </c>
      <c r="E11" s="52" t="s">
        <v>12</v>
      </c>
      <c r="F11" s="52" t="s">
        <v>333</v>
      </c>
      <c r="G11" s="52" t="s">
        <v>333</v>
      </c>
      <c r="H11" s="52" t="s">
        <v>342</v>
      </c>
      <c r="I11" s="52" t="s">
        <v>346</v>
      </c>
      <c r="J11" s="52"/>
      <c r="K11" s="52"/>
      <c r="L11" s="57" t="s">
        <v>171</v>
      </c>
    </row>
    <row r="12" spans="1:20">
      <c r="A12" s="52" t="s">
        <v>224</v>
      </c>
      <c r="B12" s="52" t="s">
        <v>70</v>
      </c>
      <c r="C12" s="52" t="s">
        <v>26</v>
      </c>
      <c r="D12" s="52" t="s">
        <v>93</v>
      </c>
      <c r="E12" s="52">
        <v>1</v>
      </c>
      <c r="F12" s="52"/>
      <c r="G12" s="52"/>
      <c r="H12" s="52"/>
      <c r="I12" s="52"/>
      <c r="J12" s="52" t="s">
        <v>349</v>
      </c>
      <c r="K12" s="77"/>
      <c r="L12" s="57" t="s">
        <v>163</v>
      </c>
    </row>
    <row r="13" spans="1:20">
      <c r="A13" s="52" t="s">
        <v>226</v>
      </c>
      <c r="B13" s="52" t="s">
        <v>85</v>
      </c>
      <c r="C13" s="52" t="s">
        <v>36</v>
      </c>
      <c r="D13" s="52" t="s">
        <v>97</v>
      </c>
      <c r="E13" s="52">
        <v>1</v>
      </c>
      <c r="F13" s="52"/>
      <c r="G13" s="52"/>
      <c r="H13" s="52"/>
      <c r="I13" s="52"/>
      <c r="J13" s="52"/>
      <c r="K13" s="77"/>
      <c r="L13" s="57"/>
    </row>
    <row r="14" spans="1:20">
      <c r="A14" s="52" t="s">
        <v>229</v>
      </c>
      <c r="B14" s="52" t="s">
        <v>25</v>
      </c>
      <c r="C14" s="52" t="s">
        <v>26</v>
      </c>
      <c r="D14" s="52" t="s">
        <v>92</v>
      </c>
      <c r="E14" s="52" t="s">
        <v>12</v>
      </c>
      <c r="F14" s="52" t="s">
        <v>333</v>
      </c>
      <c r="G14" s="52"/>
      <c r="H14" s="52"/>
      <c r="I14" s="52"/>
      <c r="J14" s="52"/>
      <c r="K14" s="77"/>
      <c r="L14" s="57"/>
    </row>
    <row r="15" spans="1:20">
      <c r="A15" s="52" t="s">
        <v>231</v>
      </c>
      <c r="B15" s="52" t="s">
        <v>49</v>
      </c>
      <c r="C15" s="52" t="s">
        <v>50</v>
      </c>
      <c r="D15" s="52" t="s">
        <v>98</v>
      </c>
      <c r="E15" s="52" t="s">
        <v>12</v>
      </c>
      <c r="F15" s="52" t="s">
        <v>333</v>
      </c>
      <c r="G15" s="52" t="s">
        <v>328</v>
      </c>
      <c r="H15" s="52"/>
      <c r="I15" s="52"/>
      <c r="J15" s="52" t="s">
        <v>350</v>
      </c>
      <c r="K15" s="52"/>
      <c r="L15" s="57" t="s">
        <v>171</v>
      </c>
    </row>
    <row r="16" spans="1:20">
      <c r="A16" s="52" t="s">
        <v>233</v>
      </c>
      <c r="B16" s="61" t="s">
        <v>303</v>
      </c>
      <c r="C16" s="61" t="s">
        <v>21</v>
      </c>
      <c r="D16" s="61" t="s">
        <v>23</v>
      </c>
      <c r="E16" s="58">
        <v>1</v>
      </c>
      <c r="F16" s="58"/>
      <c r="G16" s="58"/>
      <c r="H16" s="58"/>
      <c r="I16" s="58"/>
      <c r="J16" s="58"/>
      <c r="K16" s="77"/>
      <c r="L16" s="57"/>
    </row>
    <row r="17" spans="1:12">
      <c r="A17" s="52" t="s">
        <v>236</v>
      </c>
      <c r="B17" s="52" t="s">
        <v>248</v>
      </c>
      <c r="C17" s="52" t="s">
        <v>29</v>
      </c>
      <c r="D17" s="52" t="s">
        <v>30</v>
      </c>
      <c r="E17" s="52" t="s">
        <v>12</v>
      </c>
      <c r="F17" s="52"/>
      <c r="G17" s="52"/>
      <c r="H17" s="52"/>
      <c r="I17" s="52"/>
      <c r="J17" s="52"/>
      <c r="K17" s="52"/>
      <c r="L17" s="57"/>
    </row>
    <row r="18" spans="1:12">
      <c r="A18" s="52" t="s">
        <v>238</v>
      </c>
      <c r="B18" s="59" t="s">
        <v>41</v>
      </c>
      <c r="C18" s="52" t="s">
        <v>14</v>
      </c>
      <c r="D18" s="52" t="s">
        <v>42</v>
      </c>
      <c r="E18" s="52">
        <v>1</v>
      </c>
      <c r="F18" s="52"/>
      <c r="G18" s="52"/>
      <c r="H18" s="52"/>
      <c r="I18" s="52"/>
      <c r="J18" s="52"/>
      <c r="K18" s="77"/>
      <c r="L18" s="57"/>
    </row>
    <row r="19" spans="1:12">
      <c r="A19" s="52" t="s">
        <v>267</v>
      </c>
      <c r="B19" s="52" t="s">
        <v>81</v>
      </c>
      <c r="C19" s="52" t="s">
        <v>78</v>
      </c>
      <c r="D19" s="52" t="s">
        <v>96</v>
      </c>
      <c r="E19" s="52" t="s">
        <v>12</v>
      </c>
      <c r="F19" s="52"/>
      <c r="G19" s="52" t="s">
        <v>334</v>
      </c>
      <c r="H19" s="52"/>
      <c r="I19" s="52"/>
      <c r="J19" s="52" t="s">
        <v>254</v>
      </c>
      <c r="K19" s="52"/>
      <c r="L19" s="57" t="s">
        <v>171</v>
      </c>
    </row>
    <row r="20" spans="1:12">
      <c r="A20" s="52" t="s">
        <v>268</v>
      </c>
      <c r="B20" s="52" t="s">
        <v>65</v>
      </c>
      <c r="C20" s="52" t="s">
        <v>53</v>
      </c>
      <c r="D20" s="52" t="s">
        <v>89</v>
      </c>
      <c r="E20" s="52" t="s">
        <v>12</v>
      </c>
      <c r="F20" s="52" t="s">
        <v>369</v>
      </c>
      <c r="G20" s="52"/>
      <c r="H20" s="52"/>
      <c r="I20" s="52"/>
      <c r="J20" s="52" t="s">
        <v>332</v>
      </c>
      <c r="K20" s="52"/>
      <c r="L20" s="57" t="s">
        <v>163</v>
      </c>
    </row>
    <row r="21" spans="1:12">
      <c r="A21" s="52" t="s">
        <v>358</v>
      </c>
      <c r="B21" s="52" t="s">
        <v>75</v>
      </c>
      <c r="C21" s="52" t="s">
        <v>33</v>
      </c>
      <c r="D21" s="52" t="s">
        <v>94</v>
      </c>
      <c r="E21" s="52">
        <v>1</v>
      </c>
      <c r="F21" s="52" t="s">
        <v>370</v>
      </c>
      <c r="G21" s="52"/>
      <c r="H21" s="52" t="s">
        <v>343</v>
      </c>
      <c r="I21" s="52" t="s">
        <v>346</v>
      </c>
      <c r="J21" s="52" t="s">
        <v>344</v>
      </c>
      <c r="K21" s="52"/>
      <c r="L21" s="57" t="s">
        <v>171</v>
      </c>
    </row>
    <row r="22" spans="1:12">
      <c r="A22" s="52" t="s">
        <v>312</v>
      </c>
      <c r="B22" s="52" t="s">
        <v>76</v>
      </c>
      <c r="C22" s="52" t="s">
        <v>33</v>
      </c>
      <c r="D22" s="52" t="s">
        <v>95</v>
      </c>
      <c r="E22" s="52">
        <v>1</v>
      </c>
      <c r="F22" s="52"/>
      <c r="G22" s="52"/>
      <c r="H22" s="52"/>
      <c r="I22" s="52"/>
      <c r="J22" s="52"/>
      <c r="K22" s="52"/>
      <c r="L22" s="57"/>
    </row>
    <row r="23" spans="1:12">
      <c r="A23" s="52" t="s">
        <v>359</v>
      </c>
      <c r="B23" s="52" t="s">
        <v>22</v>
      </c>
      <c r="C23" s="52" t="s">
        <v>21</v>
      </c>
      <c r="D23" s="52" t="s">
        <v>23</v>
      </c>
      <c r="E23" s="52" t="s">
        <v>12</v>
      </c>
      <c r="F23" s="52" t="s">
        <v>371</v>
      </c>
      <c r="G23" s="52"/>
      <c r="H23" s="52"/>
      <c r="I23" s="52"/>
      <c r="J23" s="52" t="s">
        <v>254</v>
      </c>
      <c r="K23" s="52"/>
      <c r="L23" s="57" t="s">
        <v>171</v>
      </c>
    </row>
    <row r="24" spans="1:12">
      <c r="A24" s="52" t="s">
        <v>360</v>
      </c>
      <c r="B24" s="52" t="s">
        <v>71</v>
      </c>
      <c r="C24" s="52" t="s">
        <v>29</v>
      </c>
      <c r="D24" s="52" t="s">
        <v>30</v>
      </c>
      <c r="E24" s="52">
        <v>1</v>
      </c>
      <c r="F24" s="52"/>
      <c r="G24" s="52"/>
      <c r="H24" s="52"/>
      <c r="I24" s="52"/>
      <c r="J24" s="52"/>
      <c r="K24" s="52"/>
      <c r="L24" s="57"/>
    </row>
    <row r="25" spans="1:12">
      <c r="A25" s="52" t="s">
        <v>314</v>
      </c>
      <c r="B25" s="61" t="s">
        <v>215</v>
      </c>
      <c r="C25" s="61" t="s">
        <v>33</v>
      </c>
      <c r="D25" s="61" t="s">
        <v>95</v>
      </c>
      <c r="E25" s="61" t="s">
        <v>12</v>
      </c>
      <c r="F25" s="61"/>
      <c r="G25" s="58"/>
      <c r="H25" s="58">
        <v>6.8</v>
      </c>
      <c r="I25" s="58"/>
      <c r="J25" s="58">
        <v>6.6</v>
      </c>
      <c r="K25" s="58"/>
      <c r="L25" s="62">
        <v>2</v>
      </c>
    </row>
    <row r="26" spans="1:12">
      <c r="A26" s="52" t="s">
        <v>269</v>
      </c>
      <c r="B26" s="52" t="s">
        <v>62</v>
      </c>
      <c r="C26" s="52" t="s">
        <v>17</v>
      </c>
      <c r="D26" s="52" t="s">
        <v>54</v>
      </c>
      <c r="E26" s="52">
        <v>1</v>
      </c>
      <c r="F26" s="52"/>
      <c r="G26" s="52" t="s">
        <v>331</v>
      </c>
      <c r="H26" s="52"/>
      <c r="I26" s="52"/>
      <c r="J26" s="52"/>
      <c r="K26" s="52"/>
      <c r="L26" s="57" t="s">
        <v>163</v>
      </c>
    </row>
    <row r="27" spans="1:12">
      <c r="A27" s="52" t="s">
        <v>315</v>
      </c>
      <c r="B27" s="52" t="s">
        <v>64</v>
      </c>
      <c r="C27" s="52" t="s">
        <v>53</v>
      </c>
      <c r="D27" s="52" t="s">
        <v>89</v>
      </c>
      <c r="E27" s="52" t="s">
        <v>12</v>
      </c>
      <c r="F27" s="52"/>
      <c r="G27" s="52" t="s">
        <v>333</v>
      </c>
      <c r="H27" s="52"/>
      <c r="I27" s="52"/>
      <c r="J27" s="52" t="s">
        <v>355</v>
      </c>
      <c r="K27" s="52"/>
      <c r="L27" s="57" t="s">
        <v>171</v>
      </c>
    </row>
    <row r="28" spans="1:12">
      <c r="A28" s="52" t="s">
        <v>316</v>
      </c>
      <c r="B28" s="61" t="s">
        <v>199</v>
      </c>
      <c r="C28" s="61" t="s">
        <v>36</v>
      </c>
      <c r="D28" s="61" t="s">
        <v>97</v>
      </c>
      <c r="E28" s="58">
        <v>1</v>
      </c>
      <c r="F28" s="58"/>
      <c r="G28" s="58">
        <v>6.5</v>
      </c>
      <c r="H28" s="58"/>
      <c r="I28" s="58"/>
      <c r="J28" s="58"/>
      <c r="K28" s="52"/>
      <c r="L28" s="57" t="s">
        <v>163</v>
      </c>
    </row>
    <row r="29" spans="1:12">
      <c r="A29" s="52" t="s">
        <v>270</v>
      </c>
      <c r="B29" s="52" t="s">
        <v>77</v>
      </c>
      <c r="C29" s="52" t="s">
        <v>78</v>
      </c>
      <c r="D29" s="52" t="s">
        <v>96</v>
      </c>
      <c r="E29" s="52" t="s">
        <v>12</v>
      </c>
      <c r="F29" s="52"/>
      <c r="G29" s="52"/>
      <c r="H29" s="52"/>
      <c r="I29" s="52"/>
      <c r="J29" s="52"/>
      <c r="K29" s="52"/>
      <c r="L29" s="57"/>
    </row>
    <row r="30" spans="1:12">
      <c r="A30" s="52" t="s">
        <v>361</v>
      </c>
      <c r="B30" s="52" t="s">
        <v>72</v>
      </c>
      <c r="C30" s="52" t="s">
        <v>29</v>
      </c>
      <c r="D30" s="52" t="s">
        <v>73</v>
      </c>
      <c r="E30" s="52">
        <v>1</v>
      </c>
      <c r="F30" s="52"/>
      <c r="G30" s="52"/>
      <c r="H30" s="52"/>
      <c r="I30" s="52"/>
      <c r="J30" s="52"/>
      <c r="K30" s="52"/>
      <c r="L30" s="57"/>
    </row>
    <row r="31" spans="1:12">
      <c r="A31" s="52" t="s">
        <v>362</v>
      </c>
      <c r="B31" s="52" t="s">
        <v>58</v>
      </c>
      <c r="C31" s="52" t="s">
        <v>14</v>
      </c>
      <c r="D31" s="52" t="s">
        <v>46</v>
      </c>
      <c r="E31" s="52" t="s">
        <v>12</v>
      </c>
      <c r="F31" s="52" t="s">
        <v>372</v>
      </c>
      <c r="G31" s="52"/>
      <c r="H31" s="52"/>
      <c r="I31" s="52"/>
      <c r="J31" s="52" t="s">
        <v>343</v>
      </c>
      <c r="K31" s="52"/>
      <c r="L31" s="57" t="s">
        <v>163</v>
      </c>
    </row>
    <row r="32" spans="1:12">
      <c r="A32" s="52" t="s">
        <v>363</v>
      </c>
      <c r="B32" s="52" t="s">
        <v>63</v>
      </c>
      <c r="C32" s="52" t="s">
        <v>53</v>
      </c>
      <c r="D32" s="52" t="s">
        <v>89</v>
      </c>
      <c r="E32" s="52" t="s">
        <v>12</v>
      </c>
      <c r="F32" s="52"/>
      <c r="G32" s="52"/>
      <c r="H32" s="52"/>
      <c r="I32" s="52"/>
      <c r="J32" s="52" t="s">
        <v>335</v>
      </c>
      <c r="K32" s="52"/>
      <c r="L32" s="57" t="s">
        <v>163</v>
      </c>
    </row>
    <row r="33" spans="1:12">
      <c r="A33" s="52" t="s">
        <v>364</v>
      </c>
      <c r="B33" s="52" t="s">
        <v>84</v>
      </c>
      <c r="C33" s="52" t="s">
        <v>36</v>
      </c>
      <c r="D33" s="52" t="s">
        <v>97</v>
      </c>
      <c r="E33" s="52">
        <v>1</v>
      </c>
      <c r="F33" s="52"/>
      <c r="G33" s="52"/>
      <c r="H33" s="52"/>
      <c r="I33" s="52"/>
      <c r="J33" s="52" t="s">
        <v>329</v>
      </c>
      <c r="K33" s="52"/>
      <c r="L33" s="57" t="s">
        <v>163</v>
      </c>
    </row>
    <row r="34" spans="1:12">
      <c r="A34" s="52" t="s">
        <v>365</v>
      </c>
      <c r="B34" s="52" t="s">
        <v>56</v>
      </c>
      <c r="C34" s="52" t="s">
        <v>14</v>
      </c>
      <c r="D34" s="52" t="s">
        <v>57</v>
      </c>
      <c r="E34" s="52">
        <v>1</v>
      </c>
      <c r="F34" s="52"/>
      <c r="G34" s="52" t="s">
        <v>335</v>
      </c>
      <c r="H34" s="52"/>
      <c r="I34" s="52"/>
      <c r="J34" s="52" t="s">
        <v>349</v>
      </c>
      <c r="K34" s="52"/>
      <c r="L34" s="57" t="s">
        <v>171</v>
      </c>
    </row>
    <row r="35" spans="1:12">
      <c r="A35" s="58"/>
      <c r="B35" s="61" t="s">
        <v>297</v>
      </c>
      <c r="C35" s="61" t="s">
        <v>78</v>
      </c>
      <c r="D35" s="61" t="s">
        <v>96</v>
      </c>
      <c r="E35" s="61" t="s">
        <v>12</v>
      </c>
      <c r="F35" s="61"/>
      <c r="G35" s="58">
        <v>6.2</v>
      </c>
      <c r="H35" s="58"/>
      <c r="I35" s="58"/>
      <c r="J35" s="58"/>
      <c r="K35" s="77"/>
      <c r="L35" s="57" t="s">
        <v>163</v>
      </c>
    </row>
    <row r="36" spans="1:12">
      <c r="A36" s="52"/>
      <c r="B36" s="52" t="s">
        <v>80</v>
      </c>
      <c r="C36" s="52" t="s">
        <v>78</v>
      </c>
      <c r="D36" s="52" t="s">
        <v>96</v>
      </c>
      <c r="E36" s="52" t="s">
        <v>12</v>
      </c>
      <c r="F36" s="52" t="s">
        <v>373</v>
      </c>
      <c r="G36" s="52"/>
      <c r="H36" s="52"/>
      <c r="I36" s="52"/>
      <c r="J36" s="52" t="s">
        <v>355</v>
      </c>
      <c r="K36" s="52"/>
      <c r="L36" s="57" t="s">
        <v>163</v>
      </c>
    </row>
    <row r="37" spans="1:12">
      <c r="A37" s="58"/>
      <c r="B37" s="61" t="s">
        <v>299</v>
      </c>
      <c r="C37" s="61" t="s">
        <v>29</v>
      </c>
      <c r="D37" s="61" t="s">
        <v>30</v>
      </c>
      <c r="E37" s="58">
        <v>1</v>
      </c>
      <c r="F37" s="58"/>
      <c r="G37" s="58"/>
      <c r="H37" s="58"/>
      <c r="I37" s="58"/>
      <c r="J37" s="58"/>
      <c r="K37" s="52"/>
      <c r="L37" s="57"/>
    </row>
    <row r="38" spans="1:12">
      <c r="A38" s="52"/>
      <c r="B38" s="52" t="s">
        <v>86</v>
      </c>
      <c r="C38" s="52" t="s">
        <v>36</v>
      </c>
      <c r="D38" s="52" t="s">
        <v>97</v>
      </c>
      <c r="E38" s="52">
        <v>1</v>
      </c>
      <c r="F38" s="52"/>
      <c r="G38" s="52"/>
      <c r="H38" s="52"/>
      <c r="I38" s="52"/>
      <c r="J38" s="52"/>
      <c r="K38" s="77"/>
      <c r="L38" s="57"/>
    </row>
    <row r="39" spans="1:12">
      <c r="A39" s="58"/>
      <c r="B39" s="61" t="s">
        <v>225</v>
      </c>
      <c r="C39" s="61" t="s">
        <v>33</v>
      </c>
      <c r="D39" s="61" t="s">
        <v>94</v>
      </c>
      <c r="E39" s="58">
        <v>1</v>
      </c>
      <c r="F39" s="58"/>
      <c r="G39" s="58"/>
      <c r="H39" s="58">
        <v>6.8</v>
      </c>
      <c r="I39" s="58" t="s">
        <v>346</v>
      </c>
      <c r="J39" s="58"/>
      <c r="K39" s="77"/>
      <c r="L39" s="57" t="s">
        <v>163</v>
      </c>
    </row>
    <row r="40" spans="1:12">
      <c r="A40" s="58"/>
      <c r="B40" s="61" t="s">
        <v>305</v>
      </c>
      <c r="C40" s="61" t="s">
        <v>36</v>
      </c>
      <c r="D40" s="61" t="s">
        <v>97</v>
      </c>
      <c r="E40" s="58">
        <v>1</v>
      </c>
      <c r="F40" s="58"/>
      <c r="G40" s="58"/>
      <c r="H40" s="58"/>
      <c r="I40" s="58"/>
      <c r="J40" s="58"/>
      <c r="K40" s="52"/>
      <c r="L40" s="57"/>
    </row>
    <row r="41" spans="1:12">
      <c r="A41" s="58"/>
      <c r="B41" s="61" t="s">
        <v>306</v>
      </c>
      <c r="C41" s="61" t="s">
        <v>15</v>
      </c>
      <c r="D41" s="61" t="s">
        <v>51</v>
      </c>
      <c r="E41" s="58">
        <v>1</v>
      </c>
      <c r="F41" s="58"/>
      <c r="G41" s="58"/>
      <c r="H41" s="58"/>
      <c r="I41" s="58"/>
      <c r="J41" s="58"/>
      <c r="K41" s="77"/>
      <c r="L41" s="57"/>
    </row>
    <row r="42" spans="1:12">
      <c r="A42" s="58"/>
      <c r="B42" s="61" t="s">
        <v>307</v>
      </c>
      <c r="C42" s="58" t="s">
        <v>15</v>
      </c>
      <c r="D42" s="58" t="s">
        <v>51</v>
      </c>
      <c r="E42" s="58">
        <v>1</v>
      </c>
      <c r="F42" s="58"/>
      <c r="G42" s="58"/>
      <c r="H42" s="58"/>
      <c r="I42" s="58"/>
      <c r="J42" s="58">
        <v>5.8</v>
      </c>
      <c r="K42" s="77"/>
      <c r="L42" s="57" t="s">
        <v>163</v>
      </c>
    </row>
    <row r="43" spans="1:12">
      <c r="A43" s="52"/>
      <c r="B43" s="52" t="s">
        <v>59</v>
      </c>
      <c r="C43" s="52" t="s">
        <v>15</v>
      </c>
      <c r="D43" s="52" t="s">
        <v>87</v>
      </c>
      <c r="E43" s="52" t="s">
        <v>12</v>
      </c>
      <c r="F43" s="52"/>
      <c r="G43" s="52"/>
      <c r="H43" s="52"/>
      <c r="I43" s="52"/>
      <c r="J43" s="52"/>
      <c r="K43" s="52"/>
      <c r="L43" s="57"/>
    </row>
    <row r="44" spans="1:12">
      <c r="A44" s="52"/>
      <c r="B44" s="52" t="s">
        <v>83</v>
      </c>
      <c r="C44" s="52" t="s">
        <v>78</v>
      </c>
      <c r="D44" s="52" t="s">
        <v>96</v>
      </c>
      <c r="E44" s="52">
        <v>1</v>
      </c>
      <c r="F44" s="52"/>
      <c r="G44" s="52" t="s">
        <v>329</v>
      </c>
      <c r="H44" s="52"/>
      <c r="I44" s="52"/>
      <c r="J44" s="52" t="s">
        <v>344</v>
      </c>
      <c r="K44" s="52"/>
      <c r="L44" s="57" t="s">
        <v>171</v>
      </c>
    </row>
    <row r="45" spans="1:12">
      <c r="A45" s="58"/>
      <c r="B45" s="61" t="s">
        <v>300</v>
      </c>
      <c r="C45" s="61" t="s">
        <v>14</v>
      </c>
      <c r="D45" s="61" t="s">
        <v>301</v>
      </c>
      <c r="E45" s="61" t="s">
        <v>12</v>
      </c>
      <c r="F45" s="61"/>
      <c r="G45" s="58"/>
      <c r="H45" s="58"/>
      <c r="I45" s="58"/>
      <c r="J45" s="58"/>
      <c r="K45" s="77"/>
      <c r="L45" s="57"/>
    </row>
    <row r="46" spans="1:12">
      <c r="A46" s="58"/>
      <c r="B46" s="61" t="s">
        <v>302</v>
      </c>
      <c r="C46" s="61" t="s">
        <v>21</v>
      </c>
      <c r="D46" s="61" t="s">
        <v>23</v>
      </c>
      <c r="E46" s="61" t="s">
        <v>12</v>
      </c>
      <c r="F46" s="61"/>
      <c r="G46" s="58"/>
      <c r="H46" s="58"/>
      <c r="I46" s="58"/>
      <c r="J46" s="58"/>
      <c r="K46" s="77"/>
      <c r="L46" s="57"/>
    </row>
    <row r="47" spans="1:12">
      <c r="A47" s="58"/>
      <c r="B47" s="61" t="s">
        <v>190</v>
      </c>
      <c r="C47" s="61" t="s">
        <v>53</v>
      </c>
      <c r="D47" s="61" t="s">
        <v>89</v>
      </c>
      <c r="E47" s="61" t="s">
        <v>12</v>
      </c>
      <c r="F47" s="61"/>
      <c r="G47" s="58"/>
      <c r="H47" s="58"/>
      <c r="I47" s="58"/>
      <c r="J47" s="58"/>
      <c r="K47" s="77"/>
      <c r="L47" s="57"/>
    </row>
    <row r="48" spans="1:12">
      <c r="A48" s="52"/>
      <c r="B48" s="52" t="s">
        <v>271</v>
      </c>
      <c r="C48" s="52" t="s">
        <v>39</v>
      </c>
      <c r="D48" s="52" t="s">
        <v>40</v>
      </c>
      <c r="E48" s="52">
        <v>1</v>
      </c>
      <c r="F48" s="52" t="s">
        <v>374</v>
      </c>
      <c r="G48" s="52"/>
      <c r="H48" s="52"/>
      <c r="I48" s="52"/>
      <c r="J48" s="52"/>
      <c r="K48" s="52"/>
      <c r="L48" s="57"/>
    </row>
    <row r="49" spans="1:12">
      <c r="A49" s="58"/>
      <c r="B49" s="61" t="s">
        <v>298</v>
      </c>
      <c r="C49" s="61" t="s">
        <v>15</v>
      </c>
      <c r="D49" s="61" t="s">
        <v>51</v>
      </c>
      <c r="E49" s="58">
        <v>1</v>
      </c>
      <c r="F49" s="58"/>
      <c r="G49" s="58"/>
      <c r="H49" s="58"/>
      <c r="I49" s="58"/>
      <c r="J49" s="58">
        <v>6.3</v>
      </c>
      <c r="K49" s="52"/>
      <c r="L49" s="57" t="s">
        <v>163</v>
      </c>
    </row>
    <row r="50" spans="1:12">
      <c r="A50" s="58"/>
      <c r="B50" s="61" t="s">
        <v>176</v>
      </c>
      <c r="C50" s="61" t="s">
        <v>50</v>
      </c>
      <c r="D50" s="61" t="s">
        <v>98</v>
      </c>
      <c r="E50" s="58">
        <v>1</v>
      </c>
      <c r="F50" s="58"/>
      <c r="G50" s="58"/>
      <c r="H50" s="58"/>
      <c r="I50" s="58"/>
      <c r="J50" s="58"/>
      <c r="K50" s="52"/>
      <c r="L50" s="57"/>
    </row>
    <row r="51" spans="1:12">
      <c r="A51" s="52"/>
      <c r="B51" s="52" t="s">
        <v>61</v>
      </c>
      <c r="C51" s="52" t="s">
        <v>17</v>
      </c>
      <c r="D51" s="52" t="s">
        <v>54</v>
      </c>
      <c r="E51" s="52">
        <v>1</v>
      </c>
      <c r="F51" s="52"/>
      <c r="G51" s="52"/>
      <c r="H51" s="52"/>
      <c r="I51" s="52"/>
      <c r="J51" s="52"/>
      <c r="K51" s="52"/>
      <c r="L51" s="57"/>
    </row>
    <row r="52" spans="1:12">
      <c r="A52" s="52"/>
      <c r="B52" s="59" t="s">
        <v>52</v>
      </c>
      <c r="C52" s="52" t="s">
        <v>17</v>
      </c>
      <c r="D52" s="52" t="s">
        <v>54</v>
      </c>
      <c r="E52" s="52" t="s">
        <v>12</v>
      </c>
      <c r="F52" s="52"/>
      <c r="G52" s="52"/>
      <c r="H52" s="52"/>
      <c r="I52" s="52"/>
      <c r="J52" s="52"/>
      <c r="K52" s="77"/>
      <c r="L52" s="57"/>
    </row>
    <row r="53" spans="1:12">
      <c r="A53" s="58"/>
      <c r="B53" s="52" t="s">
        <v>257</v>
      </c>
      <c r="C53" s="52" t="s">
        <v>33</v>
      </c>
      <c r="D53" s="52" t="s">
        <v>95</v>
      </c>
      <c r="E53" s="52" t="s">
        <v>163</v>
      </c>
      <c r="F53" s="52"/>
      <c r="G53" s="52"/>
      <c r="H53" s="52"/>
      <c r="I53" s="52"/>
      <c r="J53" s="52"/>
      <c r="K53" s="77"/>
      <c r="L53" s="57"/>
    </row>
    <row r="54" spans="1:12">
      <c r="A54" s="52"/>
      <c r="B54" s="52" t="s">
        <v>82</v>
      </c>
      <c r="C54" s="52" t="s">
        <v>78</v>
      </c>
      <c r="D54" s="52" t="s">
        <v>96</v>
      </c>
      <c r="E54" s="52" t="s">
        <v>12</v>
      </c>
      <c r="F54" s="52"/>
      <c r="G54" s="52"/>
      <c r="H54" s="52"/>
      <c r="I54" s="52"/>
      <c r="J54" s="52"/>
      <c r="K54" s="77"/>
      <c r="L54" s="57"/>
    </row>
    <row r="55" spans="1:12">
      <c r="A55" s="58"/>
      <c r="B55" s="61" t="s">
        <v>157</v>
      </c>
      <c r="C55" s="61" t="s">
        <v>15</v>
      </c>
      <c r="D55" s="61" t="s">
        <v>51</v>
      </c>
      <c r="E55" s="61" t="s">
        <v>12</v>
      </c>
      <c r="F55" s="61"/>
      <c r="G55" s="58"/>
      <c r="H55" s="58"/>
      <c r="I55" s="58"/>
      <c r="J55" s="58">
        <v>6.4</v>
      </c>
      <c r="K55" s="77"/>
      <c r="L55" s="57" t="s">
        <v>163</v>
      </c>
    </row>
    <row r="56" spans="1:12">
      <c r="A56" s="58"/>
      <c r="B56" s="61" t="s">
        <v>295</v>
      </c>
      <c r="C56" s="61" t="s">
        <v>38</v>
      </c>
      <c r="D56" s="61" t="s">
        <v>296</v>
      </c>
      <c r="E56" s="58">
        <v>1</v>
      </c>
      <c r="F56" s="58"/>
      <c r="G56" s="58"/>
      <c r="H56" s="58"/>
      <c r="I56" s="58"/>
      <c r="J56" s="58">
        <v>6.4</v>
      </c>
      <c r="K56" s="58"/>
      <c r="L56" s="62">
        <v>1</v>
      </c>
    </row>
    <row r="57" spans="1:12">
      <c r="A57" s="58"/>
      <c r="B57" s="61" t="s">
        <v>304</v>
      </c>
      <c r="C57" s="61" t="s">
        <v>15</v>
      </c>
      <c r="D57" s="58"/>
      <c r="E57" s="58">
        <v>1</v>
      </c>
      <c r="F57" s="58"/>
      <c r="G57" s="58"/>
      <c r="H57" s="58"/>
      <c r="I57" s="58"/>
      <c r="J57" s="58"/>
      <c r="K57" s="77"/>
      <c r="L57" s="57"/>
    </row>
    <row r="58" spans="1:12">
      <c r="A58" s="52"/>
      <c r="B58" s="61" t="s">
        <v>272</v>
      </c>
      <c r="C58" s="61" t="s">
        <v>33</v>
      </c>
      <c r="D58" s="61" t="s">
        <v>94</v>
      </c>
      <c r="E58" s="58"/>
      <c r="F58" s="58"/>
      <c r="G58" s="58"/>
      <c r="H58" s="58"/>
      <c r="I58" s="58" t="s">
        <v>346</v>
      </c>
      <c r="J58" s="58"/>
      <c r="K58" s="58"/>
      <c r="L58" s="62"/>
    </row>
    <row r="59" spans="1:12">
      <c r="A59" s="61"/>
      <c r="B59" s="61" t="s">
        <v>255</v>
      </c>
      <c r="C59" s="61" t="s">
        <v>78</v>
      </c>
      <c r="D59" s="61" t="s">
        <v>96</v>
      </c>
      <c r="E59" s="61" t="s">
        <v>12</v>
      </c>
      <c r="F59" s="61"/>
      <c r="G59" s="61"/>
      <c r="H59" s="61"/>
      <c r="I59" s="61"/>
      <c r="J59" s="61"/>
      <c r="K59" s="77"/>
      <c r="L59" s="57"/>
    </row>
    <row r="60" spans="1:12">
      <c r="A60" s="52"/>
      <c r="B60" s="59" t="s">
        <v>48</v>
      </c>
      <c r="C60" s="52" t="s">
        <v>53</v>
      </c>
      <c r="D60" s="52" t="s">
        <v>88</v>
      </c>
      <c r="E60" s="52" t="s">
        <v>12</v>
      </c>
      <c r="F60" s="52"/>
      <c r="G60" s="52"/>
      <c r="H60" s="52"/>
      <c r="I60" s="52"/>
      <c r="J60" s="52"/>
      <c r="K60" s="52"/>
      <c r="L60" s="57"/>
    </row>
    <row r="61" spans="1:12">
      <c r="A61" s="52"/>
      <c r="B61" s="59" t="s">
        <v>220</v>
      </c>
      <c r="C61" s="52" t="s">
        <v>33</v>
      </c>
      <c r="D61" s="52" t="s">
        <v>95</v>
      </c>
      <c r="E61" s="52" t="s">
        <v>163</v>
      </c>
      <c r="F61" s="52"/>
      <c r="G61" s="52"/>
      <c r="H61" s="52" t="s">
        <v>344</v>
      </c>
      <c r="I61" s="52"/>
      <c r="J61" s="52"/>
      <c r="K61" s="52"/>
      <c r="L61" s="57" t="s">
        <v>163</v>
      </c>
    </row>
    <row r="62" spans="1:12">
      <c r="A62" s="52"/>
      <c r="B62" s="52" t="s">
        <v>74</v>
      </c>
      <c r="C62" s="52" t="s">
        <v>33</v>
      </c>
      <c r="D62" s="52" t="s">
        <v>94</v>
      </c>
      <c r="E62" s="52">
        <v>1</v>
      </c>
      <c r="F62" s="52"/>
      <c r="G62" s="52"/>
      <c r="H62" s="52" t="s">
        <v>60</v>
      </c>
      <c r="I62" s="52"/>
      <c r="J62" s="52"/>
      <c r="K62" s="52"/>
      <c r="L62" s="57" t="s">
        <v>163</v>
      </c>
    </row>
    <row r="63" spans="1:12">
      <c r="A63" s="52"/>
      <c r="B63" s="52" t="s">
        <v>37</v>
      </c>
      <c r="C63" s="52" t="s">
        <v>38</v>
      </c>
      <c r="D63" s="52" t="s">
        <v>91</v>
      </c>
      <c r="E63" s="52" t="s">
        <v>12</v>
      </c>
      <c r="F63" s="52"/>
      <c r="G63" s="52"/>
      <c r="H63" s="52" t="s">
        <v>333</v>
      </c>
      <c r="I63" s="52"/>
      <c r="J63" s="52"/>
      <c r="K63" s="52"/>
      <c r="L63" s="57" t="s">
        <v>163</v>
      </c>
    </row>
    <row r="64" spans="1:12">
      <c r="A64" s="52"/>
      <c r="B64" s="52" t="s">
        <v>68</v>
      </c>
      <c r="C64" s="52" t="s">
        <v>39</v>
      </c>
      <c r="D64" s="52" t="s">
        <v>40</v>
      </c>
      <c r="E64" s="52">
        <v>1</v>
      </c>
      <c r="F64" s="52"/>
      <c r="G64" s="52"/>
      <c r="H64" s="52"/>
      <c r="I64" s="52"/>
      <c r="J64" s="52"/>
      <c r="K64" s="52"/>
      <c r="L64" s="57"/>
    </row>
    <row r="65" spans="1:12">
      <c r="A65" s="58"/>
      <c r="B65" s="52" t="s">
        <v>28</v>
      </c>
      <c r="C65" s="52" t="s">
        <v>29</v>
      </c>
      <c r="D65" s="52" t="s">
        <v>30</v>
      </c>
      <c r="E65" s="52" t="s">
        <v>12</v>
      </c>
      <c r="F65" s="52"/>
      <c r="G65" s="52"/>
      <c r="H65" s="52"/>
      <c r="I65" s="52"/>
      <c r="J65" s="52"/>
      <c r="K65" s="52"/>
      <c r="L65" s="57"/>
    </row>
    <row r="66" spans="1:12">
      <c r="A66" s="52"/>
      <c r="B66" s="52" t="s">
        <v>67</v>
      </c>
      <c r="C66" s="52" t="s">
        <v>39</v>
      </c>
      <c r="D66" s="52" t="s">
        <v>40</v>
      </c>
      <c r="E66" s="52" t="s">
        <v>12</v>
      </c>
      <c r="F66" s="52"/>
      <c r="G66" s="52"/>
      <c r="H66" s="52"/>
      <c r="I66" s="52"/>
      <c r="J66" s="52" t="s">
        <v>329</v>
      </c>
      <c r="K66" s="52"/>
      <c r="L66" s="57" t="s">
        <v>163</v>
      </c>
    </row>
    <row r="67" spans="1:12">
      <c r="A67" s="52"/>
      <c r="B67" s="52" t="s">
        <v>351</v>
      </c>
      <c r="C67" s="52" t="s">
        <v>17</v>
      </c>
      <c r="D67" s="52" t="s">
        <v>352</v>
      </c>
      <c r="E67" s="52" t="s">
        <v>163</v>
      </c>
      <c r="F67" s="52"/>
      <c r="G67" s="52"/>
      <c r="H67" s="52"/>
      <c r="I67" s="52"/>
      <c r="J67" s="52" t="s">
        <v>335</v>
      </c>
      <c r="K67" s="52"/>
      <c r="L67" s="57" t="s">
        <v>163</v>
      </c>
    </row>
    <row r="68" spans="1:12">
      <c r="A68" s="52"/>
      <c r="B68" s="52" t="s">
        <v>353</v>
      </c>
      <c r="C68" s="52" t="s">
        <v>15</v>
      </c>
      <c r="D68" s="52"/>
      <c r="E68" s="52" t="s">
        <v>163</v>
      </c>
      <c r="F68" s="52"/>
      <c r="G68" s="52"/>
      <c r="H68" s="52"/>
      <c r="I68" s="52"/>
      <c r="J68" s="52" t="s">
        <v>354</v>
      </c>
      <c r="K68" s="52"/>
      <c r="L68" s="57" t="s">
        <v>163</v>
      </c>
    </row>
    <row r="69" spans="1:12">
      <c r="A69" s="52"/>
      <c r="B69" s="52" t="s">
        <v>174</v>
      </c>
      <c r="C69" s="52" t="s">
        <v>50</v>
      </c>
      <c r="D69" s="52" t="s">
        <v>98</v>
      </c>
      <c r="E69" s="52" t="s">
        <v>163</v>
      </c>
      <c r="F69" s="52"/>
      <c r="G69" s="52"/>
      <c r="H69" s="52"/>
      <c r="I69" s="52"/>
      <c r="J69" s="52" t="s">
        <v>329</v>
      </c>
      <c r="K69" s="52"/>
      <c r="L69" s="57" t="s">
        <v>163</v>
      </c>
    </row>
    <row r="70" spans="1:12">
      <c r="A70" s="52"/>
      <c r="B70" s="52" t="s">
        <v>239</v>
      </c>
      <c r="C70" s="52"/>
      <c r="D70" s="52"/>
      <c r="E70" s="52"/>
      <c r="F70" s="52"/>
      <c r="G70" s="52"/>
      <c r="H70" s="52" t="s">
        <v>43</v>
      </c>
      <c r="I70" s="52"/>
      <c r="J70" s="52"/>
      <c r="K70" s="52"/>
      <c r="L70" s="57" t="s">
        <v>163</v>
      </c>
    </row>
    <row r="71" spans="1:12">
      <c r="A71" s="52"/>
      <c r="B71" s="52" t="s">
        <v>356</v>
      </c>
      <c r="C71" s="52" t="s">
        <v>36</v>
      </c>
      <c r="D71" s="52" t="s">
        <v>357</v>
      </c>
      <c r="E71" s="52" t="s">
        <v>163</v>
      </c>
      <c r="F71" s="52"/>
      <c r="G71" s="52"/>
      <c r="H71" s="52"/>
      <c r="I71" s="52"/>
      <c r="J71" s="52" t="s">
        <v>329</v>
      </c>
      <c r="K71" s="52"/>
      <c r="L71" s="57" t="s">
        <v>163</v>
      </c>
    </row>
    <row r="72" spans="1:12">
      <c r="A72" s="52"/>
      <c r="B72" s="52" t="s">
        <v>209</v>
      </c>
      <c r="C72" s="52" t="s">
        <v>78</v>
      </c>
      <c r="D72" s="52" t="s">
        <v>96</v>
      </c>
      <c r="E72" s="52" t="s">
        <v>12</v>
      </c>
      <c r="F72" s="52"/>
      <c r="G72" s="52"/>
      <c r="H72" s="52"/>
      <c r="I72" s="52"/>
      <c r="J72" s="52" t="s">
        <v>334</v>
      </c>
      <c r="K72" s="52"/>
      <c r="L72" s="57" t="s">
        <v>163</v>
      </c>
    </row>
    <row r="73" spans="1:12">
      <c r="K73" s="44"/>
      <c r="L73" s="44"/>
    </row>
    <row r="74" spans="1:12">
      <c r="B74" s="43" t="s">
        <v>336</v>
      </c>
      <c r="K74" s="44"/>
      <c r="L74" s="44"/>
    </row>
    <row r="75" spans="1:12">
      <c r="B75" s="43" t="s">
        <v>337</v>
      </c>
      <c r="K75" s="44"/>
      <c r="L75" s="44"/>
    </row>
    <row r="76" spans="1:12">
      <c r="B76" s="43" t="s">
        <v>338</v>
      </c>
      <c r="K76" s="44"/>
      <c r="L76" s="44"/>
    </row>
    <row r="77" spans="1:12">
      <c r="B77" s="43" t="s">
        <v>339</v>
      </c>
      <c r="K77" s="44"/>
      <c r="L77" s="44"/>
    </row>
    <row r="78" spans="1:12">
      <c r="K78" s="44"/>
      <c r="L78" s="44"/>
    </row>
    <row r="79" spans="1:12">
      <c r="K79" s="44"/>
      <c r="L79" s="44"/>
    </row>
    <row r="80" spans="1:12">
      <c r="K80" s="44"/>
      <c r="L80" s="44"/>
    </row>
    <row r="81" spans="11:12">
      <c r="K81" s="44"/>
      <c r="L81" s="44"/>
    </row>
    <row r="82" spans="11:12">
      <c r="K82" s="44"/>
      <c r="L82" s="44"/>
    </row>
    <row r="83" spans="11:12">
      <c r="K83" s="44"/>
      <c r="L83" s="44"/>
    </row>
    <row r="84" spans="11:12">
      <c r="K84" s="44"/>
      <c r="L84" s="44"/>
    </row>
    <row r="85" spans="11:12">
      <c r="K85" s="44"/>
      <c r="L85" s="44"/>
    </row>
    <row r="86" spans="11:12">
      <c r="K86" s="44"/>
      <c r="L86" s="44"/>
    </row>
    <row r="87" spans="11:12">
      <c r="K87" s="44"/>
      <c r="L87" s="44"/>
    </row>
    <row r="88" spans="11:12">
      <c r="K88" s="44"/>
      <c r="L88" s="44"/>
    </row>
    <row r="89" spans="11:12">
      <c r="K89" s="44"/>
      <c r="L89" s="44"/>
    </row>
    <row r="90" spans="11:12">
      <c r="K90" s="44"/>
      <c r="L90" s="44"/>
    </row>
    <row r="91" spans="11:12">
      <c r="K91" s="44"/>
      <c r="L91" s="44"/>
    </row>
    <row r="92" spans="11:12">
      <c r="K92" s="44"/>
      <c r="L92" s="44"/>
    </row>
    <row r="93" spans="11:12">
      <c r="K93" s="44"/>
      <c r="L93" s="44"/>
    </row>
    <row r="94" spans="11:12">
      <c r="K94" s="44"/>
      <c r="L94" s="44"/>
    </row>
    <row r="95" spans="11:12">
      <c r="K95" s="44"/>
      <c r="L95" s="44"/>
    </row>
    <row r="96" spans="11:12">
      <c r="K96" s="44"/>
      <c r="L96" s="44"/>
    </row>
    <row r="97" spans="11:12">
      <c r="K97" s="44"/>
      <c r="L97" s="44"/>
    </row>
    <row r="98" spans="11:12">
      <c r="K98" s="44"/>
      <c r="L98" s="44"/>
    </row>
    <row r="99" spans="11:12">
      <c r="K99" s="44"/>
      <c r="L99" s="44"/>
    </row>
    <row r="100" spans="11:12">
      <c r="K100" s="44"/>
      <c r="L100" s="44"/>
    </row>
    <row r="101" spans="11:12">
      <c r="K101" s="44"/>
      <c r="L101" s="44"/>
    </row>
    <row r="102" spans="11:12">
      <c r="K102" s="44"/>
      <c r="L102" s="44"/>
    </row>
    <row r="103" spans="11:12">
      <c r="K103" s="44"/>
      <c r="L103" s="44"/>
    </row>
    <row r="104" spans="11:12">
      <c r="K104" s="44"/>
      <c r="L104" s="44"/>
    </row>
    <row r="105" spans="11:12">
      <c r="K105" s="44"/>
      <c r="L105" s="44"/>
    </row>
    <row r="106" spans="11:12">
      <c r="K106" s="44"/>
      <c r="L106" s="44"/>
    </row>
    <row r="107" spans="11:12">
      <c r="K107" s="44"/>
      <c r="L107" s="44"/>
    </row>
    <row r="108" spans="11:12">
      <c r="K108" s="44"/>
      <c r="L108" s="44"/>
    </row>
    <row r="109" spans="11:12">
      <c r="K109" s="44"/>
      <c r="L109" s="44"/>
    </row>
    <row r="110" spans="11:12">
      <c r="K110" s="44"/>
      <c r="L110" s="44"/>
    </row>
    <row r="111" spans="11:12">
      <c r="K111" s="44"/>
      <c r="L111" s="44"/>
    </row>
    <row r="112" spans="11:12">
      <c r="K112" s="44"/>
      <c r="L112" s="44"/>
    </row>
    <row r="113" spans="11:12">
      <c r="K113" s="44"/>
      <c r="L113" s="44"/>
    </row>
    <row r="114" spans="11:12">
      <c r="K114" s="44"/>
      <c r="L114" s="44"/>
    </row>
    <row r="115" spans="11:12">
      <c r="K115" s="44"/>
      <c r="L115" s="44"/>
    </row>
    <row r="116" spans="11:12">
      <c r="K116" s="44"/>
      <c r="L116" s="44"/>
    </row>
    <row r="117" spans="11:12">
      <c r="K117" s="44"/>
      <c r="L117" s="44"/>
    </row>
    <row r="118" spans="11:12">
      <c r="K118" s="44"/>
      <c r="L118" s="44"/>
    </row>
    <row r="119" spans="11:12">
      <c r="K119" s="44"/>
      <c r="L119" s="44"/>
    </row>
    <row r="120" spans="11:12">
      <c r="K120" s="44"/>
      <c r="L120" s="44"/>
    </row>
    <row r="121" spans="11:12">
      <c r="K121" s="44"/>
      <c r="L121" s="44"/>
    </row>
    <row r="122" spans="11:12">
      <c r="K122" s="44"/>
      <c r="L122" s="44"/>
    </row>
    <row r="123" spans="11:12">
      <c r="K123" s="44"/>
      <c r="L123" s="44"/>
    </row>
    <row r="124" spans="11:12">
      <c r="K124" s="44"/>
      <c r="L124" s="44"/>
    </row>
    <row r="125" spans="11:12">
      <c r="K125" s="44"/>
      <c r="L125" s="44"/>
    </row>
    <row r="126" spans="11:12">
      <c r="K126" s="44"/>
      <c r="L126" s="44"/>
    </row>
    <row r="127" spans="11:12">
      <c r="K127" s="44"/>
      <c r="L127" s="44"/>
    </row>
    <row r="128" spans="11:12">
      <c r="K128" s="44"/>
      <c r="L128" s="44"/>
    </row>
    <row r="129" spans="11:12">
      <c r="K129" s="44"/>
      <c r="L129" s="44"/>
    </row>
    <row r="130" spans="11:12">
      <c r="K130" s="44"/>
      <c r="L130" s="44"/>
    </row>
    <row r="131" spans="11:12">
      <c r="K131" s="44"/>
      <c r="L131" s="44"/>
    </row>
    <row r="132" spans="11:12">
      <c r="K132" s="44"/>
      <c r="L132" s="44"/>
    </row>
    <row r="133" spans="11:12">
      <c r="K133" s="44"/>
      <c r="L133" s="44"/>
    </row>
    <row r="134" spans="11:12">
      <c r="K134" s="44"/>
      <c r="L134" s="44"/>
    </row>
    <row r="135" spans="11:12">
      <c r="K135" s="44"/>
      <c r="L135" s="44"/>
    </row>
    <row r="136" spans="11:12">
      <c r="K136" s="44"/>
      <c r="L136" s="44"/>
    </row>
    <row r="137" spans="11:12">
      <c r="K137" s="44"/>
      <c r="L137" s="44"/>
    </row>
    <row r="138" spans="11:12">
      <c r="K138" s="44"/>
      <c r="L138" s="44"/>
    </row>
    <row r="139" spans="11:12">
      <c r="K139" s="44"/>
      <c r="L139" s="44"/>
    </row>
    <row r="140" spans="11:12">
      <c r="K140" s="44"/>
      <c r="L140" s="44"/>
    </row>
    <row r="141" spans="11:12">
      <c r="K141" s="44"/>
      <c r="L141" s="44"/>
    </row>
    <row r="142" spans="11:12">
      <c r="K142" s="44"/>
      <c r="L142" s="44"/>
    </row>
    <row r="143" spans="11:12">
      <c r="K143" s="44"/>
      <c r="L143" s="44"/>
    </row>
    <row r="144" spans="11:12">
      <c r="K144" s="44"/>
      <c r="L144" s="44"/>
    </row>
    <row r="145" spans="11:12">
      <c r="K145" s="44"/>
      <c r="L145" s="44"/>
    </row>
    <row r="146" spans="11:12">
      <c r="K146" s="44"/>
      <c r="L146" s="44"/>
    </row>
    <row r="147" spans="11:12">
      <c r="K147" s="44"/>
      <c r="L147" s="44"/>
    </row>
    <row r="148" spans="11:12">
      <c r="K148" s="44"/>
      <c r="L148" s="44"/>
    </row>
    <row r="149" spans="11:12">
      <c r="K149" s="44"/>
      <c r="L149" s="44"/>
    </row>
    <row r="150" spans="11:12">
      <c r="K150" s="44"/>
      <c r="L150" s="44"/>
    </row>
    <row r="151" spans="11:12">
      <c r="K151" s="44"/>
      <c r="L151" s="44"/>
    </row>
    <row r="152" spans="11:12">
      <c r="K152" s="44"/>
      <c r="L152" s="44"/>
    </row>
    <row r="153" spans="11:12">
      <c r="K153" s="44"/>
      <c r="L153" s="44"/>
    </row>
    <row r="154" spans="11:12">
      <c r="K154" s="44"/>
      <c r="L154" s="44"/>
    </row>
    <row r="155" spans="11:12">
      <c r="K155" s="44"/>
      <c r="L155" s="44"/>
    </row>
    <row r="156" spans="11:12">
      <c r="K156" s="44"/>
      <c r="L156" s="44"/>
    </row>
    <row r="157" spans="11:12">
      <c r="K157" s="44"/>
      <c r="L157" s="44"/>
    </row>
    <row r="158" spans="11:12">
      <c r="K158" s="44"/>
      <c r="L158" s="44"/>
    </row>
    <row r="159" spans="11:12">
      <c r="K159" s="44"/>
      <c r="L159" s="44"/>
    </row>
    <row r="160" spans="11:12">
      <c r="K160" s="44"/>
      <c r="L160" s="44"/>
    </row>
    <row r="161" spans="11:12">
      <c r="K161" s="44"/>
      <c r="L161" s="44"/>
    </row>
    <row r="162" spans="11:12">
      <c r="K162" s="44"/>
      <c r="L162" s="44"/>
    </row>
    <row r="163" spans="11:12">
      <c r="K163" s="44"/>
      <c r="L163" s="44"/>
    </row>
    <row r="164" spans="11:12">
      <c r="K164" s="44"/>
      <c r="L164" s="44"/>
    </row>
    <row r="165" spans="11:12">
      <c r="K165" s="44"/>
      <c r="L165" s="44"/>
    </row>
    <row r="166" spans="11:12">
      <c r="K166" s="44"/>
      <c r="L166" s="44"/>
    </row>
    <row r="167" spans="11:12">
      <c r="K167" s="44"/>
      <c r="L167" s="44"/>
    </row>
    <row r="168" spans="11:12">
      <c r="K168" s="44"/>
      <c r="L168" s="44"/>
    </row>
    <row r="169" spans="11:12">
      <c r="K169" s="44"/>
      <c r="L169" s="44"/>
    </row>
    <row r="170" spans="11:12">
      <c r="K170" s="44"/>
      <c r="L170" s="44"/>
    </row>
    <row r="171" spans="11:12">
      <c r="K171" s="44"/>
      <c r="L171" s="44"/>
    </row>
    <row r="172" spans="11:12">
      <c r="K172" s="44"/>
      <c r="L172" s="44"/>
    </row>
    <row r="173" spans="11:12">
      <c r="K173" s="44"/>
      <c r="L173" s="44"/>
    </row>
    <row r="174" spans="11:12">
      <c r="K174" s="44"/>
      <c r="L174" s="44"/>
    </row>
    <row r="175" spans="11:12">
      <c r="K175" s="44"/>
      <c r="L175" s="44"/>
    </row>
    <row r="176" spans="11:12">
      <c r="K176" s="44"/>
      <c r="L176" s="44"/>
    </row>
    <row r="177" spans="11:12">
      <c r="K177" s="44"/>
      <c r="L177" s="44"/>
    </row>
    <row r="178" spans="11:12">
      <c r="K178" s="44"/>
      <c r="L178" s="44"/>
    </row>
    <row r="179" spans="11:12">
      <c r="K179" s="44"/>
      <c r="L179" s="44"/>
    </row>
    <row r="180" spans="11:12">
      <c r="K180" s="44"/>
      <c r="L180" s="44"/>
    </row>
    <row r="181" spans="11:12">
      <c r="K181" s="44"/>
      <c r="L181" s="44"/>
    </row>
    <row r="182" spans="11:12">
      <c r="K182" s="44"/>
      <c r="L182" s="44"/>
    </row>
    <row r="183" spans="11:12">
      <c r="K183" s="44"/>
      <c r="L183" s="44"/>
    </row>
    <row r="184" spans="11:12">
      <c r="K184" s="44"/>
      <c r="L184" s="44"/>
    </row>
    <row r="185" spans="11:12">
      <c r="K185" s="44"/>
      <c r="L185" s="44"/>
    </row>
  </sheetData>
  <autoFilter ref="A1:L70">
    <filterColumn colId="8"/>
    <filterColumn colId="9"/>
  </autoFilter>
  <mergeCells count="3">
    <mergeCell ref="C2:D2"/>
    <mergeCell ref="C3:D3"/>
    <mergeCell ref="C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0"/>
  <sheetViews>
    <sheetView workbookViewId="0">
      <selection activeCell="T31" sqref="T31"/>
    </sheetView>
  </sheetViews>
  <sheetFormatPr defaultColWidth="7.140625" defaultRowHeight="15"/>
  <cols>
    <col min="1" max="1" width="7.140625" style="43"/>
    <col min="2" max="2" width="36.140625" style="43" customWidth="1"/>
    <col min="3" max="3" width="19.5703125" style="43" customWidth="1"/>
    <col min="4" max="4" width="18.5703125" style="43" customWidth="1"/>
    <col min="5" max="5" width="12" style="43" customWidth="1"/>
    <col min="6" max="6" width="7.140625" style="43"/>
    <col min="7" max="7" width="7.140625" style="43" customWidth="1"/>
    <col min="8" max="16384" width="7.140625" style="43"/>
  </cols>
  <sheetData>
    <row r="1" spans="1:29" ht="156.75" customHeight="1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259</v>
      </c>
      <c r="G1" s="53" t="s">
        <v>55</v>
      </c>
      <c r="H1" s="53" t="s">
        <v>5</v>
      </c>
      <c r="I1" s="53" t="s">
        <v>260</v>
      </c>
      <c r="J1" s="54" t="s">
        <v>262</v>
      </c>
      <c r="K1" s="54" t="s">
        <v>261</v>
      </c>
      <c r="L1" s="54" t="s">
        <v>264</v>
      </c>
      <c r="M1" s="54" t="s">
        <v>265</v>
      </c>
      <c r="N1" s="54" t="s">
        <v>291</v>
      </c>
      <c r="O1" s="85" t="s">
        <v>292</v>
      </c>
      <c r="P1" s="85" t="s">
        <v>293</v>
      </c>
      <c r="Q1" s="87" t="s">
        <v>309</v>
      </c>
      <c r="R1" s="87" t="s">
        <v>308</v>
      </c>
      <c r="S1" s="55" t="s">
        <v>294</v>
      </c>
      <c r="T1" s="56" t="s">
        <v>258</v>
      </c>
      <c r="U1" s="56" t="s">
        <v>263</v>
      </c>
      <c r="V1" s="42"/>
      <c r="W1" s="42"/>
      <c r="X1" s="42"/>
      <c r="Y1" s="42"/>
      <c r="Z1" s="42"/>
      <c r="AA1" s="42"/>
      <c r="AB1" s="42"/>
      <c r="AC1" s="42"/>
    </row>
    <row r="2" spans="1:29" ht="37.5" customHeight="1">
      <c r="A2" s="78"/>
      <c r="B2" s="78" t="s">
        <v>7</v>
      </c>
      <c r="C2" s="79" t="s">
        <v>310</v>
      </c>
      <c r="D2" s="80"/>
      <c r="E2" s="78" t="s">
        <v>8</v>
      </c>
      <c r="F2" s="78"/>
      <c r="G2" s="81" t="s">
        <v>9</v>
      </c>
      <c r="H2" s="82" t="s">
        <v>10</v>
      </c>
      <c r="I2" s="82" t="s">
        <v>9</v>
      </c>
      <c r="J2" s="82"/>
      <c r="K2" s="82" t="s">
        <v>9</v>
      </c>
      <c r="L2" s="82"/>
      <c r="M2" s="83"/>
      <c r="N2" s="83" t="s">
        <v>9</v>
      </c>
      <c r="O2" s="86"/>
      <c r="P2" s="86"/>
      <c r="Q2" s="86"/>
      <c r="R2" s="86" t="s">
        <v>9</v>
      </c>
      <c r="S2" s="83" t="s">
        <v>9</v>
      </c>
      <c r="T2" s="84"/>
      <c r="U2" s="84" t="s">
        <v>164</v>
      </c>
      <c r="V2" s="42"/>
      <c r="W2" s="42"/>
      <c r="X2" s="42"/>
      <c r="Y2" s="42"/>
      <c r="Z2" s="42"/>
      <c r="AA2" s="42"/>
      <c r="AB2" s="42"/>
      <c r="AC2" s="42"/>
    </row>
    <row r="3" spans="1:29" ht="26.25" customHeight="1">
      <c r="A3" s="52"/>
      <c r="B3" s="52" t="s">
        <v>13</v>
      </c>
      <c r="C3" s="65" t="s">
        <v>311</v>
      </c>
      <c r="D3" s="66"/>
      <c r="E3" s="52" t="s">
        <v>8</v>
      </c>
      <c r="F3" s="52"/>
      <c r="G3" s="45"/>
      <c r="H3" s="49" t="s">
        <v>9</v>
      </c>
      <c r="I3" s="49"/>
      <c r="J3" s="49"/>
      <c r="K3" s="49" t="s">
        <v>10</v>
      </c>
      <c r="L3" s="49" t="s">
        <v>9</v>
      </c>
      <c r="M3" s="46" t="s">
        <v>10</v>
      </c>
      <c r="N3" s="46"/>
      <c r="O3" s="86"/>
      <c r="P3" s="86"/>
      <c r="Q3" s="86"/>
      <c r="R3" s="86"/>
      <c r="S3" s="46"/>
      <c r="T3" s="57"/>
      <c r="U3" s="57" t="s">
        <v>120</v>
      </c>
      <c r="V3" s="42"/>
      <c r="W3" s="42"/>
      <c r="X3" s="42"/>
      <c r="Y3" s="42"/>
      <c r="Z3" s="42"/>
      <c r="AA3" s="42"/>
      <c r="AB3" s="42"/>
      <c r="AC3" s="42"/>
    </row>
    <row r="4" spans="1:29" ht="29.25" customHeight="1">
      <c r="A4" s="78"/>
      <c r="B4" s="78" t="s">
        <v>11</v>
      </c>
      <c r="C4" s="79" t="s">
        <v>311</v>
      </c>
      <c r="D4" s="80"/>
      <c r="E4" s="78" t="s">
        <v>12</v>
      </c>
      <c r="F4" s="78"/>
      <c r="G4" s="78" t="s">
        <v>9</v>
      </c>
      <c r="H4" s="88"/>
      <c r="I4" s="88" t="s">
        <v>10</v>
      </c>
      <c r="J4" s="88"/>
      <c r="K4" s="88" t="s">
        <v>60</v>
      </c>
      <c r="L4" s="88"/>
      <c r="M4" s="89" t="s">
        <v>60</v>
      </c>
      <c r="N4" s="89"/>
      <c r="O4" s="89" t="s">
        <v>9</v>
      </c>
      <c r="P4" s="89" t="s">
        <v>9</v>
      </c>
      <c r="Q4" s="89"/>
      <c r="R4" s="89"/>
      <c r="S4" s="89"/>
      <c r="T4" s="84"/>
      <c r="U4" s="84" t="s">
        <v>126</v>
      </c>
      <c r="V4" s="42"/>
      <c r="W4" s="42"/>
      <c r="X4" s="42"/>
      <c r="Y4" s="42"/>
      <c r="Z4" s="42"/>
      <c r="AA4" s="42"/>
      <c r="AB4" s="42"/>
      <c r="AC4" s="42"/>
    </row>
    <row r="5" spans="1:29">
      <c r="A5" s="78" t="s">
        <v>163</v>
      </c>
      <c r="B5" s="78" t="s">
        <v>45</v>
      </c>
      <c r="C5" s="78" t="s">
        <v>14</v>
      </c>
      <c r="D5" s="78" t="s">
        <v>46</v>
      </c>
      <c r="E5" s="78" t="s">
        <v>8</v>
      </c>
      <c r="F5" s="78"/>
      <c r="G5" s="81"/>
      <c r="H5" s="90">
        <v>7</v>
      </c>
      <c r="I5" s="90">
        <v>7.5</v>
      </c>
      <c r="J5" s="82" t="s">
        <v>10</v>
      </c>
      <c r="K5" s="82"/>
      <c r="L5" s="82"/>
      <c r="M5" s="83"/>
      <c r="N5" s="83"/>
      <c r="O5" s="83"/>
      <c r="P5" s="83"/>
      <c r="Q5" s="83"/>
      <c r="R5" s="83" t="s">
        <v>9</v>
      </c>
      <c r="S5" s="83" t="s">
        <v>9</v>
      </c>
      <c r="T5" s="84">
        <f>AVERAGE(G5:S5)</f>
        <v>7.25</v>
      </c>
      <c r="U5" s="84" t="s">
        <v>123</v>
      </c>
    </row>
    <row r="6" spans="1:29">
      <c r="A6" s="78" t="s">
        <v>171</v>
      </c>
      <c r="B6" s="78" t="s">
        <v>44</v>
      </c>
      <c r="C6" s="78" t="s">
        <v>14</v>
      </c>
      <c r="D6" s="78" t="s">
        <v>42</v>
      </c>
      <c r="E6" s="78" t="s">
        <v>8</v>
      </c>
      <c r="F6" s="78"/>
      <c r="G6" s="81" t="s">
        <v>10</v>
      </c>
      <c r="H6" s="90">
        <v>7</v>
      </c>
      <c r="I6" s="90">
        <v>7</v>
      </c>
      <c r="J6" s="82"/>
      <c r="K6" s="82"/>
      <c r="L6" s="82" t="s">
        <v>266</v>
      </c>
      <c r="M6" s="83"/>
      <c r="N6" s="83" t="s">
        <v>9</v>
      </c>
      <c r="O6" s="83" t="s">
        <v>10</v>
      </c>
      <c r="P6" s="83">
        <v>7.2</v>
      </c>
      <c r="Q6" s="83"/>
      <c r="R6" s="83"/>
      <c r="S6" s="83">
        <v>7.2</v>
      </c>
      <c r="T6" s="84">
        <f>AVERAGE(H6:S6)</f>
        <v>7.1</v>
      </c>
      <c r="U6" s="84" t="s">
        <v>166</v>
      </c>
    </row>
    <row r="7" spans="1:29">
      <c r="A7" s="59" t="s">
        <v>117</v>
      </c>
      <c r="B7" s="59" t="s">
        <v>47</v>
      </c>
      <c r="C7" s="59" t="s">
        <v>66</v>
      </c>
      <c r="D7" s="59" t="s">
        <v>90</v>
      </c>
      <c r="E7" s="59" t="s">
        <v>12</v>
      </c>
      <c r="F7" s="59"/>
      <c r="G7" s="47">
        <v>7</v>
      </c>
      <c r="H7" s="49"/>
      <c r="I7" s="49"/>
      <c r="J7" s="49"/>
      <c r="K7" s="49"/>
      <c r="L7" s="49"/>
      <c r="M7" s="46"/>
      <c r="N7" s="46">
        <v>7</v>
      </c>
      <c r="O7" s="86"/>
      <c r="P7" s="86"/>
      <c r="Q7" s="86"/>
      <c r="R7" s="86"/>
      <c r="S7" s="46">
        <v>7</v>
      </c>
      <c r="T7" s="57">
        <f>AVERAGE(G7:S7)</f>
        <v>7</v>
      </c>
      <c r="U7" s="57" t="s">
        <v>117</v>
      </c>
    </row>
    <row r="8" spans="1:29">
      <c r="A8" s="52" t="s">
        <v>120</v>
      </c>
      <c r="B8" s="52" t="s">
        <v>256</v>
      </c>
      <c r="C8" s="52" t="s">
        <v>50</v>
      </c>
      <c r="D8" s="52" t="s">
        <v>98</v>
      </c>
      <c r="E8" s="52" t="s">
        <v>12</v>
      </c>
      <c r="F8" s="52"/>
      <c r="G8" s="45"/>
      <c r="H8" s="49"/>
      <c r="I8" s="50">
        <v>7</v>
      </c>
      <c r="J8" s="49">
        <v>6.9</v>
      </c>
      <c r="K8" s="49" t="s">
        <v>266</v>
      </c>
      <c r="L8" s="49"/>
      <c r="M8" s="46"/>
      <c r="N8" s="46">
        <v>7.2</v>
      </c>
      <c r="O8" s="86"/>
      <c r="P8" s="86"/>
      <c r="Q8" s="86"/>
      <c r="R8" s="86"/>
      <c r="S8" s="46">
        <v>6.8</v>
      </c>
      <c r="T8" s="57">
        <f>AVERAGE(G8:S8)</f>
        <v>6.9750000000000005</v>
      </c>
      <c r="U8" s="57" t="s">
        <v>123</v>
      </c>
    </row>
    <row r="9" spans="1:29">
      <c r="A9" s="52" t="s">
        <v>123</v>
      </c>
      <c r="B9" s="52" t="s">
        <v>79</v>
      </c>
      <c r="C9" s="52" t="s">
        <v>78</v>
      </c>
      <c r="D9" s="52" t="s">
        <v>96</v>
      </c>
      <c r="E9" s="52" t="s">
        <v>12</v>
      </c>
      <c r="F9" s="52"/>
      <c r="G9" s="45">
        <v>6.9</v>
      </c>
      <c r="H9" s="49" t="s">
        <v>60</v>
      </c>
      <c r="I9" s="49"/>
      <c r="J9" s="49"/>
      <c r="K9" s="49"/>
      <c r="L9" s="49"/>
      <c r="M9" s="46"/>
      <c r="N9" s="46"/>
      <c r="O9" s="86"/>
      <c r="P9" s="86"/>
      <c r="Q9" s="86"/>
      <c r="R9" s="86"/>
      <c r="S9" s="46"/>
      <c r="T9" s="60">
        <v>6.9</v>
      </c>
      <c r="U9" s="57" t="s">
        <v>171</v>
      </c>
    </row>
    <row r="10" spans="1:29">
      <c r="A10" s="78" t="s">
        <v>126</v>
      </c>
      <c r="B10" s="91" t="s">
        <v>16</v>
      </c>
      <c r="C10" s="78" t="s">
        <v>15</v>
      </c>
      <c r="D10" s="78" t="s">
        <v>51</v>
      </c>
      <c r="E10" s="78" t="s">
        <v>12</v>
      </c>
      <c r="F10" s="78"/>
      <c r="G10" s="81">
        <v>6.9</v>
      </c>
      <c r="H10" s="90">
        <v>6.7</v>
      </c>
      <c r="I10" s="90">
        <v>6.9</v>
      </c>
      <c r="J10" s="82">
        <v>7</v>
      </c>
      <c r="K10" s="82" t="s">
        <v>266</v>
      </c>
      <c r="L10" s="82"/>
      <c r="M10" s="83"/>
      <c r="N10" s="83">
        <v>6.7</v>
      </c>
      <c r="O10" s="83"/>
      <c r="P10" s="83" t="s">
        <v>9</v>
      </c>
      <c r="Q10" s="83"/>
      <c r="R10" s="83"/>
      <c r="S10" s="83"/>
      <c r="T10" s="84">
        <f>AVERAGE(G10:S10)</f>
        <v>6.8400000000000007</v>
      </c>
      <c r="U10" s="84" t="s">
        <v>164</v>
      </c>
    </row>
    <row r="11" spans="1:29">
      <c r="A11" s="78" t="s">
        <v>164</v>
      </c>
      <c r="B11" s="78" t="s">
        <v>32</v>
      </c>
      <c r="C11" s="78" t="s">
        <v>33</v>
      </c>
      <c r="D11" s="78" t="s">
        <v>94</v>
      </c>
      <c r="E11" s="78" t="s">
        <v>12</v>
      </c>
      <c r="F11" s="78"/>
      <c r="G11" s="81"/>
      <c r="H11" s="90">
        <v>6.5</v>
      </c>
      <c r="I11" s="90">
        <v>7</v>
      </c>
      <c r="J11" s="82"/>
      <c r="K11" s="82" t="s">
        <v>266</v>
      </c>
      <c r="L11" s="82"/>
      <c r="M11" s="83"/>
      <c r="N11" s="83"/>
      <c r="O11" s="83"/>
      <c r="P11" s="83" t="s">
        <v>60</v>
      </c>
      <c r="Q11" s="83" t="s">
        <v>10</v>
      </c>
      <c r="R11" s="83"/>
      <c r="S11" s="83">
        <v>6.9</v>
      </c>
      <c r="T11" s="84">
        <f>AVERAGE(G11:S11)</f>
        <v>6.8</v>
      </c>
      <c r="U11" s="84" t="s">
        <v>126</v>
      </c>
    </row>
    <row r="12" spans="1:29">
      <c r="A12" s="52" t="s">
        <v>224</v>
      </c>
      <c r="B12" s="52" t="s">
        <v>70</v>
      </c>
      <c r="C12" s="52" t="s">
        <v>26</v>
      </c>
      <c r="D12" s="52" t="s">
        <v>93</v>
      </c>
      <c r="E12" s="52">
        <v>1</v>
      </c>
      <c r="F12" s="52"/>
      <c r="G12" s="50">
        <v>6.8</v>
      </c>
      <c r="H12" s="49"/>
      <c r="I12" s="49"/>
      <c r="J12" s="49"/>
      <c r="K12" s="49"/>
      <c r="L12" s="49"/>
      <c r="M12" s="46"/>
      <c r="N12" s="46"/>
      <c r="O12" s="86"/>
      <c r="P12" s="86"/>
      <c r="Q12" s="86"/>
      <c r="R12" s="86"/>
      <c r="S12" s="46"/>
      <c r="T12" s="60">
        <v>6.8</v>
      </c>
      <c r="U12" s="57" t="s">
        <v>163</v>
      </c>
    </row>
    <row r="13" spans="1:29">
      <c r="A13" s="52" t="s">
        <v>172</v>
      </c>
      <c r="B13" s="52" t="s">
        <v>85</v>
      </c>
      <c r="C13" s="52" t="s">
        <v>36</v>
      </c>
      <c r="D13" s="52" t="s">
        <v>97</v>
      </c>
      <c r="E13" s="52">
        <v>1</v>
      </c>
      <c r="F13" s="52"/>
      <c r="G13" s="45">
        <v>6.9</v>
      </c>
      <c r="H13" s="49"/>
      <c r="I13" s="50">
        <v>6.7</v>
      </c>
      <c r="J13" s="49"/>
      <c r="K13" s="49"/>
      <c r="L13" s="49"/>
      <c r="M13" s="46"/>
      <c r="N13" s="46"/>
      <c r="O13" s="86"/>
      <c r="P13" s="86"/>
      <c r="Q13" s="86"/>
      <c r="R13" s="86"/>
      <c r="S13" s="46"/>
      <c r="T13" s="60">
        <v>6.8</v>
      </c>
      <c r="U13" s="57" t="s">
        <v>171</v>
      </c>
    </row>
    <row r="14" spans="1:29">
      <c r="A14" s="78" t="s">
        <v>169</v>
      </c>
      <c r="B14" s="78" t="s">
        <v>25</v>
      </c>
      <c r="C14" s="78" t="s">
        <v>26</v>
      </c>
      <c r="D14" s="78" t="s">
        <v>92</v>
      </c>
      <c r="E14" s="78" t="s">
        <v>12</v>
      </c>
      <c r="F14" s="78"/>
      <c r="G14" s="81"/>
      <c r="H14" s="82"/>
      <c r="I14" s="82"/>
      <c r="J14" s="82"/>
      <c r="K14" s="82"/>
      <c r="L14" s="82"/>
      <c r="M14" s="83"/>
      <c r="N14" s="83">
        <v>6.8</v>
      </c>
      <c r="O14" s="83" t="s">
        <v>9</v>
      </c>
      <c r="P14" s="83" t="s">
        <v>10</v>
      </c>
      <c r="Q14" s="83"/>
      <c r="R14" s="83"/>
      <c r="S14" s="83"/>
      <c r="T14" s="92">
        <v>6.8</v>
      </c>
      <c r="U14" s="84" t="s">
        <v>117</v>
      </c>
    </row>
    <row r="15" spans="1:29">
      <c r="A15" s="78" t="s">
        <v>166</v>
      </c>
      <c r="B15" s="78" t="s">
        <v>49</v>
      </c>
      <c r="C15" s="78" t="s">
        <v>50</v>
      </c>
      <c r="D15" s="78" t="s">
        <v>98</v>
      </c>
      <c r="E15" s="78" t="s">
        <v>12</v>
      </c>
      <c r="F15" s="78"/>
      <c r="G15" s="81">
        <v>6.9</v>
      </c>
      <c r="H15" s="90">
        <v>6.5</v>
      </c>
      <c r="I15" s="90">
        <v>6.9</v>
      </c>
      <c r="J15" s="82">
        <v>6.9</v>
      </c>
      <c r="K15" s="82"/>
      <c r="L15" s="82"/>
      <c r="M15" s="83"/>
      <c r="N15" s="83">
        <v>6.8</v>
      </c>
      <c r="O15" s="83"/>
      <c r="P15" s="83"/>
      <c r="Q15" s="83"/>
      <c r="R15" s="83" t="s">
        <v>10</v>
      </c>
      <c r="S15" s="83">
        <v>6.8</v>
      </c>
      <c r="T15" s="84">
        <f>AVERAGE(G15:S15)</f>
        <v>6.8</v>
      </c>
      <c r="U15" s="84" t="s">
        <v>164</v>
      </c>
    </row>
    <row r="16" spans="1:29">
      <c r="A16" s="58"/>
      <c r="B16" s="61" t="s">
        <v>303</v>
      </c>
      <c r="C16" s="61" t="s">
        <v>21</v>
      </c>
      <c r="D16" s="61" t="s">
        <v>23</v>
      </c>
      <c r="E16" s="58">
        <v>1</v>
      </c>
      <c r="F16" s="58"/>
      <c r="G16" s="46"/>
      <c r="H16" s="49"/>
      <c r="I16" s="49"/>
      <c r="J16" s="49"/>
      <c r="K16" s="49"/>
      <c r="L16" s="49"/>
      <c r="M16" s="46"/>
      <c r="N16" s="46"/>
      <c r="O16" s="86" t="s">
        <v>60</v>
      </c>
      <c r="P16" s="86"/>
      <c r="Q16" s="86"/>
      <c r="R16" s="86"/>
      <c r="S16" s="46"/>
      <c r="T16" s="60"/>
      <c r="U16" s="57"/>
    </row>
    <row r="17" spans="1:21">
      <c r="A17" s="52" t="s">
        <v>229</v>
      </c>
      <c r="B17" s="52" t="s">
        <v>248</v>
      </c>
      <c r="C17" s="52" t="s">
        <v>29</v>
      </c>
      <c r="D17" s="52" t="s">
        <v>30</v>
      </c>
      <c r="E17" s="52" t="s">
        <v>12</v>
      </c>
      <c r="F17" s="52"/>
      <c r="G17" s="45"/>
      <c r="H17" s="50">
        <v>6.5</v>
      </c>
      <c r="I17" s="49"/>
      <c r="J17" s="49"/>
      <c r="K17" s="49"/>
      <c r="L17" s="49"/>
      <c r="M17" s="46"/>
      <c r="N17" s="46">
        <v>6.7</v>
      </c>
      <c r="O17" s="86"/>
      <c r="P17" s="86"/>
      <c r="Q17" s="86"/>
      <c r="R17" s="86"/>
      <c r="S17" s="46">
        <v>6.9</v>
      </c>
      <c r="T17" s="57">
        <f>AVERAGE(G17:S17)</f>
        <v>6.7</v>
      </c>
      <c r="U17" s="57" t="s">
        <v>117</v>
      </c>
    </row>
    <row r="18" spans="1:21">
      <c r="A18" s="52" t="s">
        <v>226</v>
      </c>
      <c r="B18" s="59" t="s">
        <v>41</v>
      </c>
      <c r="C18" s="52" t="s">
        <v>14</v>
      </c>
      <c r="D18" s="52" t="s">
        <v>42</v>
      </c>
      <c r="E18" s="52">
        <v>1</v>
      </c>
      <c r="F18" s="52"/>
      <c r="G18" s="45" t="s">
        <v>43</v>
      </c>
      <c r="H18" s="49" t="s">
        <v>43</v>
      </c>
      <c r="I18" s="50">
        <v>6.7</v>
      </c>
      <c r="J18" s="49" t="s">
        <v>43</v>
      </c>
      <c r="K18" s="49" t="s">
        <v>43</v>
      </c>
      <c r="L18" s="49"/>
      <c r="M18" s="46"/>
      <c r="N18" s="46"/>
      <c r="O18" s="86"/>
      <c r="P18" s="86"/>
      <c r="Q18" s="86"/>
      <c r="R18" s="86"/>
      <c r="S18" s="46"/>
      <c r="T18" s="60">
        <v>6.7</v>
      </c>
      <c r="U18" s="57" t="s">
        <v>123</v>
      </c>
    </row>
    <row r="19" spans="1:21">
      <c r="A19" s="52" t="s">
        <v>231</v>
      </c>
      <c r="B19" s="52" t="s">
        <v>81</v>
      </c>
      <c r="C19" s="52" t="s">
        <v>78</v>
      </c>
      <c r="D19" s="52" t="s">
        <v>96</v>
      </c>
      <c r="E19" s="52" t="s">
        <v>12</v>
      </c>
      <c r="F19" s="52"/>
      <c r="G19" s="45">
        <v>6.8</v>
      </c>
      <c r="H19" s="50">
        <v>6.5</v>
      </c>
      <c r="I19" s="50">
        <v>6.9</v>
      </c>
      <c r="J19" s="49" t="s">
        <v>254</v>
      </c>
      <c r="K19" s="49"/>
      <c r="L19" s="49"/>
      <c r="M19" s="46" t="s">
        <v>266</v>
      </c>
      <c r="N19" s="46">
        <v>6.5</v>
      </c>
      <c r="O19" s="86"/>
      <c r="P19" s="86"/>
      <c r="Q19" s="86"/>
      <c r="R19" s="86"/>
      <c r="S19" s="46"/>
      <c r="T19" s="57">
        <f t="shared" ref="T19:T24" si="0">AVERAGE(G19:S19)</f>
        <v>6.6750000000000007</v>
      </c>
      <c r="U19" s="57" t="s">
        <v>126</v>
      </c>
    </row>
    <row r="20" spans="1:21">
      <c r="A20" s="78" t="s">
        <v>233</v>
      </c>
      <c r="B20" s="78" t="s">
        <v>65</v>
      </c>
      <c r="C20" s="78" t="s">
        <v>53</v>
      </c>
      <c r="D20" s="78" t="s">
        <v>89</v>
      </c>
      <c r="E20" s="78" t="s">
        <v>12</v>
      </c>
      <c r="F20" s="78"/>
      <c r="G20" s="81">
        <v>6.9</v>
      </c>
      <c r="H20" s="82"/>
      <c r="I20" s="82"/>
      <c r="J20" s="82">
        <v>6.5</v>
      </c>
      <c r="K20" s="82"/>
      <c r="L20" s="82"/>
      <c r="M20" s="83"/>
      <c r="N20" s="83"/>
      <c r="O20" s="83"/>
      <c r="P20" s="83">
        <v>6.5</v>
      </c>
      <c r="Q20" s="83"/>
      <c r="R20" s="83"/>
      <c r="S20" s="83"/>
      <c r="T20" s="84">
        <f t="shared" si="0"/>
        <v>6.6333333333333329</v>
      </c>
      <c r="U20" s="84" t="s">
        <v>117</v>
      </c>
    </row>
    <row r="21" spans="1:21">
      <c r="A21" s="78" t="s">
        <v>236</v>
      </c>
      <c r="B21" s="78" t="s">
        <v>75</v>
      </c>
      <c r="C21" s="78" t="s">
        <v>33</v>
      </c>
      <c r="D21" s="78" t="s">
        <v>94</v>
      </c>
      <c r="E21" s="78">
        <v>1</v>
      </c>
      <c r="F21" s="78"/>
      <c r="G21" s="81">
        <v>6.7</v>
      </c>
      <c r="H21" s="82"/>
      <c r="I21" s="90">
        <v>6.7</v>
      </c>
      <c r="J21" s="82"/>
      <c r="K21" s="82"/>
      <c r="L21" s="82"/>
      <c r="M21" s="83"/>
      <c r="N21" s="83"/>
      <c r="O21" s="83"/>
      <c r="P21" s="83">
        <v>6.5</v>
      </c>
      <c r="Q21" s="83">
        <v>6.8</v>
      </c>
      <c r="R21" s="83"/>
      <c r="S21" s="83">
        <v>6.4</v>
      </c>
      <c r="T21" s="84">
        <f t="shared" si="0"/>
        <v>6.62</v>
      </c>
      <c r="U21" s="84" t="s">
        <v>123</v>
      </c>
    </row>
    <row r="22" spans="1:21">
      <c r="A22" s="52" t="s">
        <v>238</v>
      </c>
      <c r="B22" s="52" t="s">
        <v>76</v>
      </c>
      <c r="C22" s="52" t="s">
        <v>33</v>
      </c>
      <c r="D22" s="52" t="s">
        <v>95</v>
      </c>
      <c r="E22" s="52">
        <v>1</v>
      </c>
      <c r="F22" s="52"/>
      <c r="G22" s="45">
        <v>6.7</v>
      </c>
      <c r="H22" s="49"/>
      <c r="I22" s="50">
        <v>6.7</v>
      </c>
      <c r="J22" s="49"/>
      <c r="K22" s="49"/>
      <c r="L22" s="49"/>
      <c r="M22" s="46"/>
      <c r="N22" s="46">
        <v>6.5</v>
      </c>
      <c r="O22" s="86"/>
      <c r="P22" s="86"/>
      <c r="Q22" s="86"/>
      <c r="R22" s="86"/>
      <c r="S22" s="46">
        <v>6.5</v>
      </c>
      <c r="T22" s="57">
        <f t="shared" si="0"/>
        <v>6.6</v>
      </c>
      <c r="U22" s="57" t="s">
        <v>120</v>
      </c>
    </row>
    <row r="23" spans="1:21">
      <c r="A23" s="78" t="s">
        <v>267</v>
      </c>
      <c r="B23" s="78" t="s">
        <v>22</v>
      </c>
      <c r="C23" s="78" t="s">
        <v>21</v>
      </c>
      <c r="D23" s="78" t="s">
        <v>23</v>
      </c>
      <c r="E23" s="78" t="s">
        <v>12</v>
      </c>
      <c r="F23" s="78"/>
      <c r="G23" s="81">
        <v>6.9</v>
      </c>
      <c r="H23" s="90">
        <v>6.5</v>
      </c>
      <c r="I23" s="82"/>
      <c r="J23" s="82">
        <v>6.5</v>
      </c>
      <c r="K23" s="82"/>
      <c r="L23" s="82"/>
      <c r="M23" s="83" t="s">
        <v>266</v>
      </c>
      <c r="N23" s="83">
        <v>6.5</v>
      </c>
      <c r="O23" s="83">
        <v>6.4</v>
      </c>
      <c r="P23" s="83"/>
      <c r="Q23" s="83"/>
      <c r="R23" s="83"/>
      <c r="S23" s="83"/>
      <c r="T23" s="84">
        <f t="shared" si="0"/>
        <v>6.56</v>
      </c>
      <c r="U23" s="84" t="s">
        <v>164</v>
      </c>
    </row>
    <row r="24" spans="1:21">
      <c r="A24" s="52" t="s">
        <v>268</v>
      </c>
      <c r="B24" s="52" t="s">
        <v>71</v>
      </c>
      <c r="C24" s="52" t="s">
        <v>29</v>
      </c>
      <c r="D24" s="52" t="s">
        <v>30</v>
      </c>
      <c r="E24" s="52">
        <v>1</v>
      </c>
      <c r="F24" s="52"/>
      <c r="G24" s="45">
        <v>6.8</v>
      </c>
      <c r="H24" s="49"/>
      <c r="I24" s="49"/>
      <c r="J24" s="49"/>
      <c r="K24" s="49"/>
      <c r="L24" s="49"/>
      <c r="M24" s="46"/>
      <c r="N24" s="46"/>
      <c r="O24" s="86"/>
      <c r="P24" s="86"/>
      <c r="Q24" s="86"/>
      <c r="R24" s="86"/>
      <c r="S24" s="46">
        <v>6.3</v>
      </c>
      <c r="T24" s="57">
        <f t="shared" si="0"/>
        <v>6.55</v>
      </c>
      <c r="U24" s="57" t="s">
        <v>171</v>
      </c>
    </row>
    <row r="25" spans="1:21">
      <c r="A25" s="58">
        <v>20</v>
      </c>
      <c r="B25" s="61" t="s">
        <v>215</v>
      </c>
      <c r="C25" s="61" t="s">
        <v>33</v>
      </c>
      <c r="D25" s="61" t="s">
        <v>95</v>
      </c>
      <c r="E25" s="61" t="s">
        <v>12</v>
      </c>
      <c r="F25" s="58"/>
      <c r="G25" s="46"/>
      <c r="H25" s="49"/>
      <c r="I25" s="49"/>
      <c r="J25" s="49"/>
      <c r="K25" s="49"/>
      <c r="L25" s="49"/>
      <c r="M25" s="46"/>
      <c r="N25" s="46"/>
      <c r="O25" s="86"/>
      <c r="P25" s="86"/>
      <c r="Q25" s="86"/>
      <c r="R25" s="86"/>
      <c r="S25" s="46">
        <v>6.5</v>
      </c>
      <c r="T25" s="62">
        <v>6.5</v>
      </c>
      <c r="U25" s="62">
        <v>1</v>
      </c>
    </row>
    <row r="26" spans="1:21">
      <c r="A26" s="52" t="s">
        <v>312</v>
      </c>
      <c r="B26" s="52" t="s">
        <v>62</v>
      </c>
      <c r="C26" s="52" t="s">
        <v>17</v>
      </c>
      <c r="D26" s="52" t="s">
        <v>54</v>
      </c>
      <c r="E26" s="52">
        <v>1</v>
      </c>
      <c r="F26" s="52"/>
      <c r="G26" s="45">
        <v>6.8</v>
      </c>
      <c r="H26" s="50">
        <v>6.3</v>
      </c>
      <c r="I26" s="50">
        <v>6.7</v>
      </c>
      <c r="J26" s="49"/>
      <c r="K26" s="49"/>
      <c r="L26" s="49"/>
      <c r="M26" s="46"/>
      <c r="N26" s="46">
        <v>6.5</v>
      </c>
      <c r="O26" s="86"/>
      <c r="P26" s="86"/>
      <c r="Q26" s="86"/>
      <c r="R26" s="86"/>
      <c r="S26" s="46">
        <v>5.8</v>
      </c>
      <c r="T26" s="57">
        <f>AVERAGE(G26:S26)</f>
        <v>6.42</v>
      </c>
      <c r="U26" s="57" t="s">
        <v>123</v>
      </c>
    </row>
    <row r="27" spans="1:21">
      <c r="A27" s="93" t="s">
        <v>313</v>
      </c>
      <c r="B27" s="93" t="s">
        <v>64</v>
      </c>
      <c r="C27" s="93" t="s">
        <v>53</v>
      </c>
      <c r="D27" s="93" t="s">
        <v>89</v>
      </c>
      <c r="E27" s="93" t="s">
        <v>12</v>
      </c>
      <c r="F27" s="93"/>
      <c r="G27" s="94">
        <v>6.7</v>
      </c>
      <c r="H27" s="95"/>
      <c r="I27" s="95"/>
      <c r="J27" s="95"/>
      <c r="K27" s="95"/>
      <c r="L27" s="95"/>
      <c r="M27" s="96"/>
      <c r="N27" s="96"/>
      <c r="O27" s="86"/>
      <c r="P27" s="86"/>
      <c r="Q27" s="86"/>
      <c r="R27" s="86">
        <v>6.1</v>
      </c>
      <c r="S27" s="96"/>
      <c r="T27" s="97">
        <f>AVERAGE(G27:S27)</f>
        <v>6.4</v>
      </c>
      <c r="U27" s="97" t="s">
        <v>171</v>
      </c>
    </row>
    <row r="28" spans="1:21">
      <c r="A28" s="58" t="s">
        <v>313</v>
      </c>
      <c r="B28" s="61" t="s">
        <v>199</v>
      </c>
      <c r="C28" s="61" t="s">
        <v>36</v>
      </c>
      <c r="D28" s="61" t="s">
        <v>97</v>
      </c>
      <c r="E28" s="58">
        <v>1</v>
      </c>
      <c r="F28" s="58"/>
      <c r="G28" s="46"/>
      <c r="H28" s="49"/>
      <c r="I28" s="49"/>
      <c r="J28" s="49"/>
      <c r="K28" s="49"/>
      <c r="L28" s="49"/>
      <c r="M28" s="46"/>
      <c r="N28" s="46"/>
      <c r="O28" s="86">
        <v>6.5</v>
      </c>
      <c r="P28" s="86"/>
      <c r="Q28" s="86"/>
      <c r="R28" s="86"/>
      <c r="S28" s="46">
        <v>6.3</v>
      </c>
      <c r="T28" s="57">
        <f>AVERAGE(O28:S28)</f>
        <v>6.4</v>
      </c>
      <c r="U28" s="57" t="s">
        <v>171</v>
      </c>
    </row>
    <row r="29" spans="1:21">
      <c r="A29" s="52" t="s">
        <v>314</v>
      </c>
      <c r="B29" s="52" t="s">
        <v>77</v>
      </c>
      <c r="C29" s="52" t="s">
        <v>78</v>
      </c>
      <c r="D29" s="52" t="s">
        <v>96</v>
      </c>
      <c r="E29" s="52" t="s">
        <v>12</v>
      </c>
      <c r="F29" s="52"/>
      <c r="G29" s="45">
        <v>6.6</v>
      </c>
      <c r="H29" s="50">
        <v>6.4</v>
      </c>
      <c r="I29" s="49"/>
      <c r="J29" s="49"/>
      <c r="K29" s="49"/>
      <c r="L29" s="49"/>
      <c r="M29" s="46"/>
      <c r="N29" s="46">
        <v>6.1</v>
      </c>
      <c r="O29" s="86"/>
      <c r="P29" s="86"/>
      <c r="Q29" s="86"/>
      <c r="R29" s="86"/>
      <c r="S29" s="46"/>
      <c r="T29" s="57">
        <f t="shared" ref="T29:T34" si="1">AVERAGE(G29:S29)</f>
        <v>6.3666666666666671</v>
      </c>
      <c r="U29" s="57" t="s">
        <v>117</v>
      </c>
    </row>
    <row r="30" spans="1:21">
      <c r="A30" s="52" t="s">
        <v>269</v>
      </c>
      <c r="B30" s="52" t="s">
        <v>72</v>
      </c>
      <c r="C30" s="52" t="s">
        <v>29</v>
      </c>
      <c r="D30" s="52" t="s">
        <v>73</v>
      </c>
      <c r="E30" s="52">
        <v>1</v>
      </c>
      <c r="F30" s="52"/>
      <c r="G30" s="50">
        <v>6.7</v>
      </c>
      <c r="H30" s="50">
        <v>6</v>
      </c>
      <c r="I30" s="49"/>
      <c r="J30" s="49"/>
      <c r="K30" s="49"/>
      <c r="L30" s="49"/>
      <c r="M30" s="46"/>
      <c r="N30" s="46"/>
      <c r="O30" s="86"/>
      <c r="P30" s="86"/>
      <c r="Q30" s="86"/>
      <c r="R30" s="86"/>
      <c r="S30" s="45"/>
      <c r="T30" s="57">
        <f t="shared" si="1"/>
        <v>6.35</v>
      </c>
      <c r="U30" s="57" t="s">
        <v>171</v>
      </c>
    </row>
    <row r="31" spans="1:21">
      <c r="A31" s="78" t="s">
        <v>315</v>
      </c>
      <c r="B31" s="78" t="s">
        <v>58</v>
      </c>
      <c r="C31" s="78" t="s">
        <v>14</v>
      </c>
      <c r="D31" s="78" t="s">
        <v>46</v>
      </c>
      <c r="E31" s="78" t="s">
        <v>12</v>
      </c>
      <c r="F31" s="78"/>
      <c r="G31" s="81">
        <v>6.7</v>
      </c>
      <c r="H31" s="90">
        <v>5.9</v>
      </c>
      <c r="I31" s="82"/>
      <c r="J31" s="82"/>
      <c r="K31" s="82"/>
      <c r="L31" s="82" t="s">
        <v>60</v>
      </c>
      <c r="M31" s="83"/>
      <c r="N31" s="83">
        <v>6.2</v>
      </c>
      <c r="O31" s="83">
        <v>6.5</v>
      </c>
      <c r="P31" s="83" t="s">
        <v>60</v>
      </c>
      <c r="Q31" s="83"/>
      <c r="R31" s="83"/>
      <c r="S31" s="83">
        <v>6.3</v>
      </c>
      <c r="T31" s="84">
        <f t="shared" si="1"/>
        <v>6.32</v>
      </c>
      <c r="U31" s="84" t="s">
        <v>164</v>
      </c>
    </row>
    <row r="32" spans="1:21">
      <c r="A32" s="52" t="s">
        <v>316</v>
      </c>
      <c r="B32" s="52" t="s">
        <v>63</v>
      </c>
      <c r="C32" s="52" t="s">
        <v>53</v>
      </c>
      <c r="D32" s="52" t="s">
        <v>89</v>
      </c>
      <c r="E32" s="52" t="s">
        <v>12</v>
      </c>
      <c r="F32" s="52"/>
      <c r="G32" s="45">
        <v>6.7</v>
      </c>
      <c r="H32" s="50">
        <v>5.9</v>
      </c>
      <c r="I32" s="49"/>
      <c r="J32" s="49"/>
      <c r="K32" s="49"/>
      <c r="L32" s="49"/>
      <c r="M32" s="46"/>
      <c r="N32" s="46"/>
      <c r="O32" s="86"/>
      <c r="P32" s="86"/>
      <c r="Q32" s="86"/>
      <c r="R32" s="86"/>
      <c r="S32" s="45">
        <f>AVERAGE(G32:R32)</f>
        <v>6.3000000000000007</v>
      </c>
      <c r="T32" s="57">
        <f t="shared" si="1"/>
        <v>6.3000000000000007</v>
      </c>
      <c r="U32" s="57" t="s">
        <v>117</v>
      </c>
    </row>
    <row r="33" spans="1:21">
      <c r="A33" s="52" t="s">
        <v>270</v>
      </c>
      <c r="B33" s="52" t="s">
        <v>84</v>
      </c>
      <c r="C33" s="52" t="s">
        <v>36</v>
      </c>
      <c r="D33" s="52" t="s">
        <v>97</v>
      </c>
      <c r="E33" s="52">
        <v>1</v>
      </c>
      <c r="F33" s="52"/>
      <c r="G33" s="45">
        <v>6.6</v>
      </c>
      <c r="H33" s="50">
        <v>6</v>
      </c>
      <c r="I33" s="50">
        <v>6.7</v>
      </c>
      <c r="J33" s="49">
        <v>6.1</v>
      </c>
      <c r="K33" s="49"/>
      <c r="L33" s="49"/>
      <c r="M33" s="46"/>
      <c r="N33" s="46">
        <v>6.5</v>
      </c>
      <c r="O33" s="86"/>
      <c r="P33" s="86"/>
      <c r="Q33" s="86"/>
      <c r="R33" s="86"/>
      <c r="S33" s="46">
        <v>5.9</v>
      </c>
      <c r="T33" s="57">
        <f t="shared" si="1"/>
        <v>6.3</v>
      </c>
      <c r="U33" s="57" t="s">
        <v>126</v>
      </c>
    </row>
    <row r="34" spans="1:21">
      <c r="A34" s="52" t="s">
        <v>315</v>
      </c>
      <c r="B34" s="52" t="s">
        <v>56</v>
      </c>
      <c r="C34" s="52" t="s">
        <v>14</v>
      </c>
      <c r="D34" s="52" t="s">
        <v>57</v>
      </c>
      <c r="E34" s="52">
        <v>1</v>
      </c>
      <c r="F34" s="52"/>
      <c r="G34" s="45">
        <v>6.5</v>
      </c>
      <c r="H34" s="49"/>
      <c r="I34" s="49"/>
      <c r="J34" s="49"/>
      <c r="K34" s="49"/>
      <c r="L34" s="49"/>
      <c r="M34" s="46"/>
      <c r="N34" s="46"/>
      <c r="O34" s="86"/>
      <c r="P34" s="86">
        <v>6.1</v>
      </c>
      <c r="Q34" s="86"/>
      <c r="R34" s="86"/>
      <c r="S34" s="46"/>
      <c r="T34" s="57">
        <f t="shared" si="1"/>
        <v>6.3</v>
      </c>
      <c r="U34" s="57" t="s">
        <v>171</v>
      </c>
    </row>
    <row r="35" spans="1:21">
      <c r="A35" s="58">
        <v>27</v>
      </c>
      <c r="B35" s="61" t="s">
        <v>297</v>
      </c>
      <c r="C35" s="61" t="s">
        <v>78</v>
      </c>
      <c r="D35" s="61" t="s">
        <v>96</v>
      </c>
      <c r="E35" s="61" t="s">
        <v>12</v>
      </c>
      <c r="F35" s="58"/>
      <c r="G35" s="48" t="s">
        <v>12</v>
      </c>
      <c r="H35" s="49"/>
      <c r="I35" s="49"/>
      <c r="J35" s="49"/>
      <c r="K35" s="49"/>
      <c r="L35" s="49"/>
      <c r="M35" s="46"/>
      <c r="N35" s="46"/>
      <c r="O35" s="86"/>
      <c r="P35" s="86"/>
      <c r="Q35" s="86"/>
      <c r="R35" s="86"/>
      <c r="S35" s="46">
        <v>6.3</v>
      </c>
      <c r="T35" s="60">
        <v>6.3</v>
      </c>
      <c r="U35" s="57" t="s">
        <v>163</v>
      </c>
    </row>
    <row r="36" spans="1:21">
      <c r="A36" s="78" t="s">
        <v>270</v>
      </c>
      <c r="B36" s="78" t="s">
        <v>80</v>
      </c>
      <c r="C36" s="78" t="s">
        <v>78</v>
      </c>
      <c r="D36" s="78" t="s">
        <v>96</v>
      </c>
      <c r="E36" s="78" t="s">
        <v>12</v>
      </c>
      <c r="F36" s="78"/>
      <c r="G36" s="81">
        <v>6.8</v>
      </c>
      <c r="H36" s="90">
        <v>6</v>
      </c>
      <c r="I36" s="82"/>
      <c r="J36" s="82"/>
      <c r="K36" s="82"/>
      <c r="L36" s="82"/>
      <c r="M36" s="83"/>
      <c r="N36" s="83"/>
      <c r="O36" s="83"/>
      <c r="P36" s="83"/>
      <c r="Q36" s="83"/>
      <c r="R36" s="83">
        <v>6</v>
      </c>
      <c r="S36" s="83"/>
      <c r="T36" s="84">
        <f>AVERAGE(G36:S36)</f>
        <v>6.2666666666666666</v>
      </c>
      <c r="U36" s="84" t="s">
        <v>117</v>
      </c>
    </row>
    <row r="37" spans="1:21">
      <c r="A37" s="58">
        <v>29</v>
      </c>
      <c r="B37" s="61" t="s">
        <v>299</v>
      </c>
      <c r="C37" s="61" t="s">
        <v>29</v>
      </c>
      <c r="D37" s="61" t="s">
        <v>30</v>
      </c>
      <c r="E37" s="58">
        <v>1</v>
      </c>
      <c r="F37" s="58"/>
      <c r="G37" s="46"/>
      <c r="H37" s="49"/>
      <c r="I37" s="49"/>
      <c r="J37" s="49"/>
      <c r="K37" s="49"/>
      <c r="L37" s="49"/>
      <c r="M37" s="46"/>
      <c r="N37" s="46"/>
      <c r="O37" s="86">
        <v>6</v>
      </c>
      <c r="P37" s="86"/>
      <c r="Q37" s="86"/>
      <c r="R37" s="86"/>
      <c r="S37" s="46">
        <v>6.5</v>
      </c>
      <c r="T37" s="57">
        <f>AVERAGE(O37:S37)</f>
        <v>6.25</v>
      </c>
      <c r="U37" s="57" t="s">
        <v>171</v>
      </c>
    </row>
    <row r="38" spans="1:21">
      <c r="A38" s="52" t="s">
        <v>317</v>
      </c>
      <c r="B38" s="52" t="s">
        <v>86</v>
      </c>
      <c r="C38" s="52" t="s">
        <v>36</v>
      </c>
      <c r="D38" s="52" t="s">
        <v>97</v>
      </c>
      <c r="E38" s="52">
        <v>1</v>
      </c>
      <c r="F38" s="52"/>
      <c r="G38" s="45">
        <v>6.2</v>
      </c>
      <c r="H38" s="49"/>
      <c r="I38" s="49"/>
      <c r="J38" s="49"/>
      <c r="K38" s="49"/>
      <c r="L38" s="49"/>
      <c r="M38" s="46"/>
      <c r="N38" s="46"/>
      <c r="O38" s="86"/>
      <c r="P38" s="86"/>
      <c r="Q38" s="86"/>
      <c r="R38" s="86"/>
      <c r="S38" s="46"/>
      <c r="T38" s="60">
        <v>6.2</v>
      </c>
      <c r="U38" s="57" t="s">
        <v>163</v>
      </c>
    </row>
    <row r="39" spans="1:21">
      <c r="A39" s="58" t="s">
        <v>317</v>
      </c>
      <c r="B39" s="61" t="s">
        <v>225</v>
      </c>
      <c r="C39" s="61" t="s">
        <v>33</v>
      </c>
      <c r="D39" s="61" t="s">
        <v>94</v>
      </c>
      <c r="E39" s="58">
        <v>1</v>
      </c>
      <c r="F39" s="58"/>
      <c r="G39" s="46"/>
      <c r="H39" s="49"/>
      <c r="I39" s="49"/>
      <c r="J39" s="49"/>
      <c r="K39" s="49"/>
      <c r="L39" s="49"/>
      <c r="M39" s="46"/>
      <c r="N39" s="46"/>
      <c r="O39" s="86"/>
      <c r="P39" s="86"/>
      <c r="Q39" s="86"/>
      <c r="R39" s="86"/>
      <c r="S39" s="46">
        <v>6.2</v>
      </c>
      <c r="T39" s="60">
        <v>6.2</v>
      </c>
      <c r="U39" s="57" t="s">
        <v>163</v>
      </c>
    </row>
    <row r="40" spans="1:21">
      <c r="A40" s="58">
        <v>30</v>
      </c>
      <c r="B40" s="61" t="s">
        <v>305</v>
      </c>
      <c r="C40" s="61" t="s">
        <v>36</v>
      </c>
      <c r="D40" s="61" t="s">
        <v>97</v>
      </c>
      <c r="E40" s="58">
        <v>1</v>
      </c>
      <c r="F40" s="58"/>
      <c r="G40" s="46"/>
      <c r="H40" s="49"/>
      <c r="I40" s="49"/>
      <c r="J40" s="49"/>
      <c r="K40" s="49"/>
      <c r="L40" s="49"/>
      <c r="M40" s="46"/>
      <c r="N40" s="46"/>
      <c r="O40" s="86">
        <v>6.2</v>
      </c>
      <c r="P40" s="86">
        <v>6.2</v>
      </c>
      <c r="Q40" s="86"/>
      <c r="R40" s="86"/>
      <c r="S40" s="46"/>
      <c r="T40" s="57">
        <f>AVERAGE(O40:S40)</f>
        <v>6.2</v>
      </c>
      <c r="U40" s="57" t="s">
        <v>171</v>
      </c>
    </row>
    <row r="41" spans="1:21">
      <c r="A41" s="58" t="s">
        <v>317</v>
      </c>
      <c r="B41" s="61" t="s">
        <v>306</v>
      </c>
      <c r="C41" s="61" t="s">
        <v>15</v>
      </c>
      <c r="D41" s="61" t="s">
        <v>51</v>
      </c>
      <c r="E41" s="58">
        <v>1</v>
      </c>
      <c r="F41" s="63"/>
      <c r="G41" s="51"/>
      <c r="H41" s="49"/>
      <c r="I41" s="49"/>
      <c r="J41" s="49"/>
      <c r="K41" s="49"/>
      <c r="L41" s="49"/>
      <c r="M41" s="46"/>
      <c r="N41" s="46"/>
      <c r="O41" s="86"/>
      <c r="P41" s="86">
        <v>6.2</v>
      </c>
      <c r="Q41" s="86"/>
      <c r="R41" s="86"/>
      <c r="S41" s="46"/>
      <c r="T41" s="60">
        <v>6.2</v>
      </c>
      <c r="U41" s="57" t="s">
        <v>163</v>
      </c>
    </row>
    <row r="42" spans="1:21">
      <c r="A42" s="58" t="s">
        <v>317</v>
      </c>
      <c r="B42" s="61" t="s">
        <v>307</v>
      </c>
      <c r="C42" s="58"/>
      <c r="D42" s="58"/>
      <c r="E42" s="58"/>
      <c r="F42" s="58"/>
      <c r="G42" s="46"/>
      <c r="H42" s="49"/>
      <c r="I42" s="49"/>
      <c r="J42" s="49"/>
      <c r="K42" s="49"/>
      <c r="L42" s="49"/>
      <c r="M42" s="46"/>
      <c r="N42" s="46"/>
      <c r="O42" s="86"/>
      <c r="P42" s="86">
        <v>6.2</v>
      </c>
      <c r="Q42" s="86"/>
      <c r="R42" s="86"/>
      <c r="S42" s="46"/>
      <c r="T42" s="60">
        <v>6.2</v>
      </c>
      <c r="U42" s="57" t="s">
        <v>163</v>
      </c>
    </row>
    <row r="43" spans="1:21">
      <c r="A43" s="52" t="s">
        <v>318</v>
      </c>
      <c r="B43" s="52" t="s">
        <v>59</v>
      </c>
      <c r="C43" s="52" t="s">
        <v>15</v>
      </c>
      <c r="D43" s="52" t="s">
        <v>87</v>
      </c>
      <c r="E43" s="52" t="s">
        <v>12</v>
      </c>
      <c r="F43" s="52"/>
      <c r="G43" s="45">
        <v>6.8</v>
      </c>
      <c r="H43" s="50">
        <v>5.5</v>
      </c>
      <c r="I43" s="49"/>
      <c r="J43" s="49"/>
      <c r="K43" s="49"/>
      <c r="L43" s="49"/>
      <c r="M43" s="46"/>
      <c r="N43" s="46"/>
      <c r="O43" s="86"/>
      <c r="P43" s="86"/>
      <c r="Q43" s="86"/>
      <c r="R43" s="86"/>
      <c r="S43" s="46"/>
      <c r="T43" s="57">
        <f>AVERAGE(G43:S43)</f>
        <v>6.15</v>
      </c>
      <c r="U43" s="57" t="s">
        <v>171</v>
      </c>
    </row>
    <row r="44" spans="1:21">
      <c r="A44" s="52" t="s">
        <v>319</v>
      </c>
      <c r="B44" s="52" t="s">
        <v>83</v>
      </c>
      <c r="C44" s="52" t="s">
        <v>78</v>
      </c>
      <c r="D44" s="52" t="s">
        <v>96</v>
      </c>
      <c r="E44" s="52">
        <v>1</v>
      </c>
      <c r="F44" s="52"/>
      <c r="G44" s="45">
        <v>6.7</v>
      </c>
      <c r="H44" s="50">
        <v>5.5</v>
      </c>
      <c r="I44" s="49"/>
      <c r="J44" s="49"/>
      <c r="K44" s="49"/>
      <c r="L44" s="49"/>
      <c r="M44" s="46"/>
      <c r="N44" s="46"/>
      <c r="O44" s="86"/>
      <c r="P44" s="86"/>
      <c r="Q44" s="86"/>
      <c r="R44" s="86"/>
      <c r="S44" s="46"/>
      <c r="T44" s="57">
        <f>AVERAGE(G44:S44)</f>
        <v>6.1</v>
      </c>
      <c r="U44" s="57" t="s">
        <v>171</v>
      </c>
    </row>
    <row r="45" spans="1:21">
      <c r="A45" s="58" t="s">
        <v>319</v>
      </c>
      <c r="B45" s="61" t="s">
        <v>300</v>
      </c>
      <c r="C45" s="61" t="s">
        <v>14</v>
      </c>
      <c r="D45" s="61" t="s">
        <v>301</v>
      </c>
      <c r="E45" s="61" t="s">
        <v>12</v>
      </c>
      <c r="F45" s="58"/>
      <c r="G45" s="46"/>
      <c r="H45" s="49"/>
      <c r="I45" s="49"/>
      <c r="J45" s="49"/>
      <c r="K45" s="49"/>
      <c r="L45" s="49"/>
      <c r="M45" s="46"/>
      <c r="N45" s="46"/>
      <c r="O45" s="86"/>
      <c r="P45" s="86"/>
      <c r="Q45" s="86"/>
      <c r="R45" s="86"/>
      <c r="S45" s="46">
        <v>6.1</v>
      </c>
      <c r="T45" s="60">
        <v>6.1</v>
      </c>
      <c r="U45" s="57" t="s">
        <v>163</v>
      </c>
    </row>
    <row r="46" spans="1:21">
      <c r="A46" s="58" t="s">
        <v>319</v>
      </c>
      <c r="B46" s="61" t="s">
        <v>302</v>
      </c>
      <c r="C46" s="61" t="s">
        <v>21</v>
      </c>
      <c r="D46" s="61" t="s">
        <v>23</v>
      </c>
      <c r="E46" s="61" t="s">
        <v>12</v>
      </c>
      <c r="F46" s="58"/>
      <c r="G46" s="46"/>
      <c r="H46" s="49"/>
      <c r="I46" s="49"/>
      <c r="J46" s="49"/>
      <c r="K46" s="49"/>
      <c r="L46" s="49"/>
      <c r="M46" s="46"/>
      <c r="N46" s="46"/>
      <c r="O46" s="86" t="s">
        <v>60</v>
      </c>
      <c r="P46" s="86"/>
      <c r="Q46" s="86"/>
      <c r="R46" s="86"/>
      <c r="S46" s="46">
        <v>6.1</v>
      </c>
      <c r="T46" s="60">
        <v>6.1</v>
      </c>
      <c r="U46" s="57" t="s">
        <v>163</v>
      </c>
    </row>
    <row r="47" spans="1:21">
      <c r="A47" s="58" t="s">
        <v>319</v>
      </c>
      <c r="B47" s="61" t="s">
        <v>190</v>
      </c>
      <c r="C47" s="61" t="s">
        <v>53</v>
      </c>
      <c r="D47" s="61" t="s">
        <v>89</v>
      </c>
      <c r="E47" s="61" t="s">
        <v>12</v>
      </c>
      <c r="F47" s="58"/>
      <c r="G47" s="46"/>
      <c r="H47" s="49"/>
      <c r="I47" s="49"/>
      <c r="J47" s="49"/>
      <c r="K47" s="49"/>
      <c r="L47" s="49"/>
      <c r="M47" s="46"/>
      <c r="N47" s="46"/>
      <c r="O47" s="86">
        <v>6.1</v>
      </c>
      <c r="P47" s="86"/>
      <c r="Q47" s="86"/>
      <c r="R47" s="86"/>
      <c r="S47" s="46"/>
      <c r="T47" s="60">
        <v>6.1</v>
      </c>
      <c r="U47" s="57" t="s">
        <v>163</v>
      </c>
    </row>
    <row r="48" spans="1:21">
      <c r="A48" s="78" t="s">
        <v>320</v>
      </c>
      <c r="B48" s="78" t="s">
        <v>271</v>
      </c>
      <c r="C48" s="78" t="s">
        <v>39</v>
      </c>
      <c r="D48" s="78" t="s">
        <v>40</v>
      </c>
      <c r="E48" s="78">
        <v>1</v>
      </c>
      <c r="F48" s="78"/>
      <c r="G48" s="81">
        <v>6.2</v>
      </c>
      <c r="H48" s="82"/>
      <c r="I48" s="82"/>
      <c r="J48" s="82"/>
      <c r="K48" s="82"/>
      <c r="L48" s="82"/>
      <c r="M48" s="83"/>
      <c r="N48" s="83">
        <v>6</v>
      </c>
      <c r="O48" s="83">
        <v>6</v>
      </c>
      <c r="P48" s="83"/>
      <c r="Q48" s="83"/>
      <c r="R48" s="83"/>
      <c r="S48" s="83"/>
      <c r="T48" s="84">
        <f>AVERAGE(G48:S48)</f>
        <v>6.0666666666666664</v>
      </c>
      <c r="U48" s="84" t="s">
        <v>117</v>
      </c>
    </row>
    <row r="49" spans="1:21">
      <c r="A49" s="58" t="s">
        <v>321</v>
      </c>
      <c r="B49" s="61" t="s">
        <v>298</v>
      </c>
      <c r="C49" s="61" t="s">
        <v>15</v>
      </c>
      <c r="D49" s="61" t="s">
        <v>51</v>
      </c>
      <c r="E49" s="58">
        <v>1</v>
      </c>
      <c r="F49" s="58"/>
      <c r="G49" s="46"/>
      <c r="H49" s="49"/>
      <c r="I49" s="49"/>
      <c r="J49" s="49"/>
      <c r="K49" s="49"/>
      <c r="L49" s="49"/>
      <c r="M49" s="46"/>
      <c r="N49" s="46"/>
      <c r="O49" s="86">
        <v>6.2</v>
      </c>
      <c r="P49" s="86"/>
      <c r="Q49" s="86"/>
      <c r="R49" s="86"/>
      <c r="S49" s="46">
        <v>5.9</v>
      </c>
      <c r="T49" s="57">
        <f>AVERAGE(O49:S49)</f>
        <v>6.0500000000000007</v>
      </c>
      <c r="U49" s="57" t="s">
        <v>171</v>
      </c>
    </row>
    <row r="50" spans="1:21">
      <c r="A50" s="58" t="s">
        <v>321</v>
      </c>
      <c r="B50" s="61" t="s">
        <v>176</v>
      </c>
      <c r="C50" s="61" t="s">
        <v>50</v>
      </c>
      <c r="D50" s="61" t="s">
        <v>98</v>
      </c>
      <c r="E50" s="58">
        <v>1</v>
      </c>
      <c r="F50" s="58"/>
      <c r="G50" s="46"/>
      <c r="H50" s="49"/>
      <c r="I50" s="49"/>
      <c r="J50" s="49"/>
      <c r="K50" s="49"/>
      <c r="L50" s="49"/>
      <c r="M50" s="46"/>
      <c r="N50" s="46"/>
      <c r="O50" s="86"/>
      <c r="P50" s="86">
        <v>6</v>
      </c>
      <c r="Q50" s="86"/>
      <c r="R50" s="86">
        <v>6.1</v>
      </c>
      <c r="S50" s="46"/>
      <c r="T50" s="57">
        <f>AVERAGE(P50:S50)</f>
        <v>6.05</v>
      </c>
      <c r="U50" s="57" t="s">
        <v>171</v>
      </c>
    </row>
    <row r="51" spans="1:21">
      <c r="A51" s="52" t="s">
        <v>324</v>
      </c>
      <c r="B51" s="52" t="s">
        <v>61</v>
      </c>
      <c r="C51" s="52" t="s">
        <v>17</v>
      </c>
      <c r="D51" s="52" t="s">
        <v>54</v>
      </c>
      <c r="E51" s="52">
        <v>1</v>
      </c>
      <c r="F51" s="52"/>
      <c r="G51" s="45">
        <v>6</v>
      </c>
      <c r="H51" s="49"/>
      <c r="I51" s="49"/>
      <c r="J51" s="49"/>
      <c r="K51" s="49"/>
      <c r="L51" s="49"/>
      <c r="M51" s="46"/>
      <c r="N51" s="46"/>
      <c r="O51" s="86"/>
      <c r="P51" s="86"/>
      <c r="Q51" s="86"/>
      <c r="R51" s="86"/>
      <c r="S51" s="46"/>
      <c r="T51" s="57">
        <f>AVERAGE(G51:S51)</f>
        <v>6</v>
      </c>
      <c r="U51" s="57" t="s">
        <v>163</v>
      </c>
    </row>
    <row r="52" spans="1:21">
      <c r="A52" s="52" t="s">
        <v>322</v>
      </c>
      <c r="B52" s="59" t="s">
        <v>52</v>
      </c>
      <c r="C52" s="52" t="s">
        <v>17</v>
      </c>
      <c r="D52" s="52" t="s">
        <v>54</v>
      </c>
      <c r="E52" s="52" t="s">
        <v>12</v>
      </c>
      <c r="F52" s="52"/>
      <c r="G52" s="45" t="s">
        <v>60</v>
      </c>
      <c r="H52" s="49"/>
      <c r="I52" s="49"/>
      <c r="J52" s="49"/>
      <c r="K52" s="49"/>
      <c r="L52" s="49"/>
      <c r="M52" s="46"/>
      <c r="N52" s="46" t="s">
        <v>60</v>
      </c>
      <c r="O52" s="86"/>
      <c r="P52" s="86"/>
      <c r="Q52" s="86"/>
      <c r="R52" s="86"/>
      <c r="S52" s="46">
        <v>6</v>
      </c>
      <c r="T52" s="60">
        <v>6</v>
      </c>
      <c r="U52" s="57" t="s">
        <v>117</v>
      </c>
    </row>
    <row r="53" spans="1:21">
      <c r="A53" s="58" t="s">
        <v>323</v>
      </c>
      <c r="B53" s="52" t="s">
        <v>257</v>
      </c>
      <c r="C53" s="52" t="s">
        <v>33</v>
      </c>
      <c r="D53" s="52" t="s">
        <v>95</v>
      </c>
      <c r="E53" s="52" t="s">
        <v>163</v>
      </c>
      <c r="F53" s="52"/>
      <c r="G53" s="50">
        <v>6</v>
      </c>
      <c r="H53" s="49"/>
      <c r="I53" s="49"/>
      <c r="J53" s="49"/>
      <c r="K53" s="49"/>
      <c r="L53" s="49"/>
      <c r="M53" s="46"/>
      <c r="N53" s="46"/>
      <c r="O53" s="86"/>
      <c r="P53" s="86" t="s">
        <v>60</v>
      </c>
      <c r="Q53" s="86"/>
      <c r="R53" s="86"/>
      <c r="S53" s="46"/>
      <c r="T53" s="60">
        <v>6</v>
      </c>
      <c r="U53" s="57" t="s">
        <v>171</v>
      </c>
    </row>
    <row r="54" spans="1:21">
      <c r="A54" s="52" t="s">
        <v>323</v>
      </c>
      <c r="B54" s="52" t="s">
        <v>82</v>
      </c>
      <c r="C54" s="52" t="s">
        <v>78</v>
      </c>
      <c r="D54" s="52" t="s">
        <v>96</v>
      </c>
      <c r="E54" s="52" t="s">
        <v>12</v>
      </c>
      <c r="F54" s="52"/>
      <c r="G54" s="45" t="s">
        <v>99</v>
      </c>
      <c r="H54" s="50">
        <v>6</v>
      </c>
      <c r="I54" s="49"/>
      <c r="J54" s="49"/>
      <c r="K54" s="49"/>
      <c r="L54" s="49"/>
      <c r="M54" s="46"/>
      <c r="N54" s="46"/>
      <c r="O54" s="86"/>
      <c r="P54" s="86"/>
      <c r="Q54" s="86"/>
      <c r="R54" s="86"/>
      <c r="S54" s="46"/>
      <c r="T54" s="60">
        <v>6</v>
      </c>
      <c r="U54" s="57" t="s">
        <v>171</v>
      </c>
    </row>
    <row r="55" spans="1:21">
      <c r="A55" s="58" t="s">
        <v>324</v>
      </c>
      <c r="B55" s="61" t="s">
        <v>157</v>
      </c>
      <c r="C55" s="61" t="s">
        <v>15</v>
      </c>
      <c r="D55" s="61" t="s">
        <v>51</v>
      </c>
      <c r="E55" s="61" t="s">
        <v>12</v>
      </c>
      <c r="F55" s="58"/>
      <c r="G55" s="46"/>
      <c r="H55" s="49"/>
      <c r="I55" s="49"/>
      <c r="J55" s="49"/>
      <c r="K55" s="49"/>
      <c r="L55" s="49"/>
      <c r="M55" s="46"/>
      <c r="N55" s="46"/>
      <c r="O55" s="86"/>
      <c r="P55" s="86"/>
      <c r="Q55" s="86"/>
      <c r="R55" s="86"/>
      <c r="S55" s="46">
        <v>6</v>
      </c>
      <c r="T55" s="60">
        <v>6</v>
      </c>
      <c r="U55" s="57" t="s">
        <v>163</v>
      </c>
    </row>
    <row r="56" spans="1:21">
      <c r="A56" s="58">
        <v>48</v>
      </c>
      <c r="B56" s="61" t="s">
        <v>295</v>
      </c>
      <c r="C56" s="61" t="s">
        <v>38</v>
      </c>
      <c r="D56" s="61" t="s">
        <v>296</v>
      </c>
      <c r="E56" s="58">
        <v>1</v>
      </c>
      <c r="F56" s="58"/>
      <c r="G56" s="46"/>
      <c r="H56" s="49"/>
      <c r="I56" s="49"/>
      <c r="J56" s="49"/>
      <c r="K56" s="49"/>
      <c r="L56" s="49"/>
      <c r="M56" s="46"/>
      <c r="N56" s="46"/>
      <c r="O56" s="86">
        <v>6</v>
      </c>
      <c r="P56" s="86"/>
      <c r="Q56" s="86"/>
      <c r="R56" s="86"/>
      <c r="S56" s="46">
        <v>5.9</v>
      </c>
      <c r="T56" s="62">
        <f>AVERAGE(G56:S56)</f>
        <v>5.95</v>
      </c>
      <c r="U56" s="62">
        <v>2</v>
      </c>
    </row>
    <row r="57" spans="1:21">
      <c r="A57" s="58">
        <v>49</v>
      </c>
      <c r="B57" s="61" t="s">
        <v>304</v>
      </c>
      <c r="C57" s="61" t="s">
        <v>15</v>
      </c>
      <c r="D57" s="58"/>
      <c r="E57" s="58">
        <v>1</v>
      </c>
      <c r="F57" s="58"/>
      <c r="G57" s="46"/>
      <c r="H57" s="49"/>
      <c r="I57" s="49"/>
      <c r="J57" s="49"/>
      <c r="K57" s="49"/>
      <c r="L57" s="49"/>
      <c r="M57" s="46"/>
      <c r="N57" s="46"/>
      <c r="O57" s="86">
        <v>5.8</v>
      </c>
      <c r="P57" s="86"/>
      <c r="Q57" s="86"/>
      <c r="R57" s="86"/>
      <c r="S57" s="46"/>
      <c r="T57" s="60">
        <v>5.8</v>
      </c>
      <c r="U57" s="57" t="s">
        <v>163</v>
      </c>
    </row>
    <row r="58" spans="1:21">
      <c r="A58" s="52" t="s">
        <v>325</v>
      </c>
      <c r="B58" s="61" t="s">
        <v>272</v>
      </c>
      <c r="C58" s="61" t="s">
        <v>33</v>
      </c>
      <c r="D58" s="61" t="s">
        <v>94</v>
      </c>
      <c r="E58" s="58"/>
      <c r="F58" s="58"/>
      <c r="G58" s="46"/>
      <c r="H58" s="49"/>
      <c r="I58" s="49">
        <v>5.5</v>
      </c>
      <c r="J58" s="49"/>
      <c r="K58" s="49"/>
      <c r="L58" s="49"/>
      <c r="M58" s="46"/>
      <c r="N58" s="46"/>
      <c r="O58" s="86"/>
      <c r="P58" s="86"/>
      <c r="Q58" s="86"/>
      <c r="R58" s="86"/>
      <c r="S58" s="46"/>
      <c r="T58" s="62">
        <v>5.5</v>
      </c>
      <c r="U58" s="62">
        <v>1</v>
      </c>
    </row>
    <row r="59" spans="1:21">
      <c r="A59" s="61" t="s">
        <v>325</v>
      </c>
      <c r="B59" s="61" t="s">
        <v>255</v>
      </c>
      <c r="C59" s="61" t="s">
        <v>78</v>
      </c>
      <c r="D59" s="61" t="s">
        <v>96</v>
      </c>
      <c r="E59" s="61" t="s">
        <v>12</v>
      </c>
      <c r="F59" s="61"/>
      <c r="G59" s="46"/>
      <c r="H59" s="49">
        <v>5.5</v>
      </c>
      <c r="I59" s="49"/>
      <c r="J59" s="49"/>
      <c r="K59" s="49"/>
      <c r="L59" s="49"/>
      <c r="M59" s="46"/>
      <c r="N59" s="46"/>
      <c r="O59" s="86"/>
      <c r="P59" s="86"/>
      <c r="Q59" s="86"/>
      <c r="R59" s="86"/>
      <c r="S59" s="46"/>
      <c r="T59" s="60">
        <v>5.5</v>
      </c>
      <c r="U59" s="57" t="s">
        <v>163</v>
      </c>
    </row>
    <row r="60" spans="1:21">
      <c r="A60" s="52" t="s">
        <v>325</v>
      </c>
      <c r="B60" s="59" t="s">
        <v>48</v>
      </c>
      <c r="C60" s="52" t="s">
        <v>53</v>
      </c>
      <c r="D60" s="52" t="s">
        <v>88</v>
      </c>
      <c r="E60" s="52" t="s">
        <v>12</v>
      </c>
      <c r="F60" s="52"/>
      <c r="G60" s="45"/>
      <c r="H60" s="49"/>
      <c r="I60" s="49"/>
      <c r="J60" s="49"/>
      <c r="K60" s="49"/>
      <c r="L60" s="49"/>
      <c r="M60" s="46"/>
      <c r="N60" s="46"/>
      <c r="O60" s="86"/>
      <c r="P60" s="86"/>
      <c r="Q60" s="86"/>
      <c r="R60" s="86"/>
      <c r="S60" s="46"/>
      <c r="T60" s="57"/>
      <c r="U60" s="57"/>
    </row>
    <row r="61" spans="1:21">
      <c r="A61" s="52"/>
      <c r="B61" s="52" t="s">
        <v>74</v>
      </c>
      <c r="C61" s="52" t="s">
        <v>33</v>
      </c>
      <c r="D61" s="52" t="s">
        <v>94</v>
      </c>
      <c r="E61" s="52">
        <v>1</v>
      </c>
      <c r="F61" s="52"/>
      <c r="G61" s="45" t="s">
        <v>60</v>
      </c>
      <c r="H61" s="49"/>
      <c r="I61" s="49"/>
      <c r="J61" s="49"/>
      <c r="K61" s="49"/>
      <c r="L61" s="49"/>
      <c r="M61" s="46"/>
      <c r="N61" s="46"/>
      <c r="O61" s="86"/>
      <c r="P61" s="86"/>
      <c r="Q61" s="86"/>
      <c r="R61" s="86"/>
      <c r="S61" s="46"/>
      <c r="T61" s="57"/>
      <c r="U61" s="57"/>
    </row>
    <row r="62" spans="1:21">
      <c r="A62" s="52"/>
      <c r="B62" s="52" t="s">
        <v>37</v>
      </c>
      <c r="C62" s="52" t="s">
        <v>38</v>
      </c>
      <c r="D62" s="52" t="s">
        <v>91</v>
      </c>
      <c r="E62" s="52" t="s">
        <v>12</v>
      </c>
      <c r="F62" s="52"/>
      <c r="G62" s="45" t="s">
        <v>60</v>
      </c>
      <c r="H62" s="49"/>
      <c r="I62" s="49"/>
      <c r="J62" s="49"/>
      <c r="K62" s="49"/>
      <c r="L62" s="49"/>
      <c r="M62" s="46"/>
      <c r="N62" s="46"/>
      <c r="O62" s="86"/>
      <c r="P62" s="86"/>
      <c r="Q62" s="86"/>
      <c r="R62" s="86"/>
      <c r="S62" s="46"/>
      <c r="T62" s="57"/>
      <c r="U62" s="57"/>
    </row>
    <row r="63" spans="1:21">
      <c r="A63" s="52"/>
      <c r="B63" s="52" t="s">
        <v>68</v>
      </c>
      <c r="C63" s="52" t="s">
        <v>39</v>
      </c>
      <c r="D63" s="52" t="s">
        <v>40</v>
      </c>
      <c r="E63" s="52">
        <v>1</v>
      </c>
      <c r="F63" s="52"/>
      <c r="G63" s="45" t="s">
        <v>69</v>
      </c>
      <c r="H63" s="49"/>
      <c r="I63" s="49"/>
      <c r="J63" s="49"/>
      <c r="K63" s="49"/>
      <c r="L63" s="49"/>
      <c r="M63" s="46"/>
      <c r="N63" s="46"/>
      <c r="O63" s="86"/>
      <c r="P63" s="86"/>
      <c r="Q63" s="86"/>
      <c r="R63" s="86"/>
      <c r="S63" s="46"/>
      <c r="T63" s="57"/>
      <c r="U63" s="57"/>
    </row>
    <row r="64" spans="1:21">
      <c r="A64" s="52"/>
      <c r="B64" s="52" t="s">
        <v>6</v>
      </c>
      <c r="C64" s="52"/>
      <c r="D64" s="52"/>
      <c r="E64" s="52"/>
      <c r="F64" s="52"/>
      <c r="G64" s="45"/>
      <c r="H64" s="49"/>
      <c r="I64" s="49"/>
      <c r="J64" s="49"/>
      <c r="K64" s="49"/>
      <c r="L64" s="49"/>
      <c r="M64" s="46"/>
      <c r="N64" s="46"/>
      <c r="O64" s="86"/>
      <c r="P64" s="86"/>
      <c r="Q64" s="86"/>
      <c r="R64" s="86"/>
      <c r="S64" s="46"/>
      <c r="T64" s="57"/>
      <c r="U64" s="57"/>
    </row>
    <row r="65" spans="1:21">
      <c r="A65" s="58"/>
      <c r="B65" s="52" t="s">
        <v>28</v>
      </c>
      <c r="C65" s="52" t="s">
        <v>29</v>
      </c>
      <c r="D65" s="52" t="s">
        <v>30</v>
      </c>
      <c r="E65" s="52" t="s">
        <v>12</v>
      </c>
      <c r="F65" s="52"/>
      <c r="G65" s="45"/>
      <c r="H65" s="49"/>
      <c r="I65" s="49"/>
      <c r="J65" s="49"/>
      <c r="K65" s="49"/>
      <c r="L65" s="49"/>
      <c r="M65" s="46"/>
      <c r="N65" s="46"/>
      <c r="O65" s="86"/>
      <c r="P65" s="86"/>
      <c r="Q65" s="86"/>
      <c r="R65" s="86"/>
      <c r="S65" s="46"/>
      <c r="T65" s="57"/>
      <c r="U65" s="57"/>
    </row>
    <row r="66" spans="1:21">
      <c r="A66" s="52"/>
      <c r="B66" s="52" t="s">
        <v>67</v>
      </c>
      <c r="C66" s="52" t="s">
        <v>39</v>
      </c>
      <c r="D66" s="52" t="s">
        <v>40</v>
      </c>
      <c r="E66" s="52" t="s">
        <v>12</v>
      </c>
      <c r="F66" s="52"/>
      <c r="G66" s="45" t="s">
        <v>60</v>
      </c>
      <c r="H66" s="49"/>
      <c r="I66" s="49"/>
      <c r="J66" s="49"/>
      <c r="K66" s="49"/>
      <c r="L66" s="49"/>
      <c r="M66" s="46"/>
      <c r="N66" s="46"/>
      <c r="O66" s="86"/>
      <c r="P66" s="86"/>
      <c r="Q66" s="86"/>
      <c r="R66" s="86"/>
      <c r="S66" s="46"/>
      <c r="T66" s="57"/>
      <c r="U66" s="57"/>
    </row>
    <row r="67" spans="1:21">
      <c r="A67" s="52"/>
      <c r="B67" s="52"/>
      <c r="C67" s="52"/>
      <c r="D67" s="52"/>
      <c r="E67" s="52"/>
      <c r="F67" s="52"/>
      <c r="G67" s="45"/>
      <c r="H67" s="49"/>
      <c r="I67" s="49"/>
      <c r="J67" s="49"/>
      <c r="K67" s="49"/>
      <c r="L67" s="49"/>
      <c r="M67" s="46"/>
      <c r="N67" s="46"/>
      <c r="O67" s="86"/>
      <c r="P67" s="86"/>
      <c r="Q67" s="86"/>
      <c r="R67" s="86"/>
      <c r="S67" s="46"/>
      <c r="T67" s="57"/>
      <c r="U67" s="57"/>
    </row>
    <row r="68" spans="1:21">
      <c r="T68" s="44"/>
      <c r="U68" s="44"/>
    </row>
    <row r="69" spans="1:21">
      <c r="T69" s="44"/>
      <c r="U69" s="44"/>
    </row>
    <row r="70" spans="1:21">
      <c r="T70" s="44"/>
      <c r="U70" s="44"/>
    </row>
    <row r="71" spans="1:21">
      <c r="T71" s="44"/>
      <c r="U71" s="44"/>
    </row>
    <row r="72" spans="1:21">
      <c r="T72" s="44"/>
      <c r="U72" s="44"/>
    </row>
    <row r="73" spans="1:21">
      <c r="T73" s="44"/>
      <c r="U73" s="44"/>
    </row>
    <row r="74" spans="1:21">
      <c r="T74" s="44"/>
      <c r="U74" s="44"/>
    </row>
    <row r="75" spans="1:21">
      <c r="T75" s="44"/>
      <c r="U75" s="44"/>
    </row>
    <row r="76" spans="1:21">
      <c r="T76" s="44"/>
      <c r="U76" s="44"/>
    </row>
    <row r="77" spans="1:21">
      <c r="T77" s="44"/>
      <c r="U77" s="44"/>
    </row>
    <row r="78" spans="1:21">
      <c r="T78" s="44"/>
      <c r="U78" s="44"/>
    </row>
    <row r="79" spans="1:21">
      <c r="T79" s="44"/>
      <c r="U79" s="44"/>
    </row>
    <row r="80" spans="1:21">
      <c r="T80" s="44"/>
      <c r="U80" s="44"/>
    </row>
    <row r="81" spans="20:21">
      <c r="T81" s="44"/>
      <c r="U81" s="44"/>
    </row>
    <row r="82" spans="20:21">
      <c r="T82" s="44"/>
      <c r="U82" s="44"/>
    </row>
    <row r="83" spans="20:21">
      <c r="T83" s="44"/>
      <c r="U83" s="44"/>
    </row>
    <row r="84" spans="20:21">
      <c r="T84" s="44"/>
      <c r="U84" s="44"/>
    </row>
    <row r="85" spans="20:21">
      <c r="T85" s="44"/>
      <c r="U85" s="44"/>
    </row>
    <row r="86" spans="20:21">
      <c r="T86" s="44"/>
      <c r="U86" s="44"/>
    </row>
    <row r="87" spans="20:21">
      <c r="T87" s="44"/>
      <c r="U87" s="44"/>
    </row>
    <row r="88" spans="20:21">
      <c r="T88" s="44"/>
      <c r="U88" s="44"/>
    </row>
    <row r="89" spans="20:21">
      <c r="T89" s="44"/>
      <c r="U89" s="44"/>
    </row>
    <row r="90" spans="20:21">
      <c r="T90" s="44"/>
      <c r="U90" s="44"/>
    </row>
    <row r="91" spans="20:21">
      <c r="T91" s="44"/>
      <c r="U91" s="44"/>
    </row>
    <row r="92" spans="20:21">
      <c r="T92" s="44"/>
      <c r="U92" s="44"/>
    </row>
    <row r="93" spans="20:21">
      <c r="T93" s="44"/>
      <c r="U93" s="44"/>
    </row>
    <row r="94" spans="20:21">
      <c r="T94" s="44"/>
      <c r="U94" s="44"/>
    </row>
    <row r="95" spans="20:21">
      <c r="T95" s="44"/>
      <c r="U95" s="44"/>
    </row>
    <row r="96" spans="20:21">
      <c r="T96" s="44"/>
      <c r="U96" s="44"/>
    </row>
    <row r="97" spans="20:21">
      <c r="T97" s="44"/>
      <c r="U97" s="44"/>
    </row>
    <row r="98" spans="20:21">
      <c r="T98" s="44"/>
      <c r="U98" s="44"/>
    </row>
    <row r="99" spans="20:21">
      <c r="T99" s="44"/>
      <c r="U99" s="44"/>
    </row>
    <row r="100" spans="20:21">
      <c r="T100" s="44"/>
      <c r="U100" s="44"/>
    </row>
    <row r="101" spans="20:21">
      <c r="T101" s="44"/>
      <c r="U101" s="44"/>
    </row>
    <row r="102" spans="20:21">
      <c r="T102" s="44"/>
      <c r="U102" s="44"/>
    </row>
    <row r="103" spans="20:21">
      <c r="T103" s="44"/>
      <c r="U103" s="44"/>
    </row>
    <row r="104" spans="20:21">
      <c r="T104" s="44"/>
      <c r="U104" s="44"/>
    </row>
    <row r="105" spans="20:21">
      <c r="T105" s="44"/>
      <c r="U105" s="44"/>
    </row>
    <row r="106" spans="20:21">
      <c r="T106" s="44"/>
      <c r="U106" s="44"/>
    </row>
    <row r="107" spans="20:21">
      <c r="T107" s="44"/>
      <c r="U107" s="44"/>
    </row>
    <row r="108" spans="20:21">
      <c r="T108" s="44"/>
      <c r="U108" s="44"/>
    </row>
    <row r="109" spans="20:21">
      <c r="T109" s="44"/>
      <c r="U109" s="44"/>
    </row>
    <row r="110" spans="20:21">
      <c r="T110" s="44"/>
      <c r="U110" s="44"/>
    </row>
    <row r="111" spans="20:21">
      <c r="T111" s="44"/>
      <c r="U111" s="44"/>
    </row>
    <row r="112" spans="20:21">
      <c r="T112" s="44"/>
      <c r="U112" s="44"/>
    </row>
    <row r="113" spans="20:21">
      <c r="T113" s="44"/>
      <c r="U113" s="44"/>
    </row>
    <row r="114" spans="20:21">
      <c r="T114" s="44"/>
      <c r="U114" s="44"/>
    </row>
    <row r="115" spans="20:21">
      <c r="T115" s="44"/>
      <c r="U115" s="44"/>
    </row>
    <row r="116" spans="20:21">
      <c r="T116" s="44"/>
      <c r="U116" s="44"/>
    </row>
    <row r="117" spans="20:21">
      <c r="T117" s="44"/>
      <c r="U117" s="44"/>
    </row>
    <row r="118" spans="20:21">
      <c r="T118" s="44"/>
      <c r="U118" s="44"/>
    </row>
    <row r="119" spans="20:21">
      <c r="T119" s="44"/>
      <c r="U119" s="44"/>
    </row>
    <row r="120" spans="20:21">
      <c r="T120" s="44"/>
      <c r="U120" s="44"/>
    </row>
    <row r="121" spans="20:21">
      <c r="T121" s="44"/>
      <c r="U121" s="44"/>
    </row>
    <row r="122" spans="20:21">
      <c r="T122" s="44"/>
      <c r="U122" s="44"/>
    </row>
    <row r="123" spans="20:21">
      <c r="T123" s="44"/>
      <c r="U123" s="44"/>
    </row>
    <row r="124" spans="20:21">
      <c r="T124" s="44"/>
      <c r="U124" s="44"/>
    </row>
    <row r="125" spans="20:21">
      <c r="T125" s="44"/>
      <c r="U125" s="44"/>
    </row>
    <row r="126" spans="20:21">
      <c r="T126" s="44"/>
      <c r="U126" s="44"/>
    </row>
    <row r="127" spans="20:21">
      <c r="T127" s="44"/>
      <c r="U127" s="44"/>
    </row>
    <row r="128" spans="20:21">
      <c r="T128" s="44"/>
      <c r="U128" s="44"/>
    </row>
    <row r="129" spans="20:21">
      <c r="T129" s="44"/>
      <c r="U129" s="44"/>
    </row>
    <row r="130" spans="20:21">
      <c r="T130" s="44"/>
      <c r="U130" s="44"/>
    </row>
    <row r="131" spans="20:21">
      <c r="T131" s="44"/>
      <c r="U131" s="44"/>
    </row>
    <row r="132" spans="20:21">
      <c r="T132" s="44"/>
      <c r="U132" s="44"/>
    </row>
    <row r="133" spans="20:21">
      <c r="T133" s="44"/>
      <c r="U133" s="44"/>
    </row>
    <row r="134" spans="20:21">
      <c r="T134" s="44"/>
      <c r="U134" s="44"/>
    </row>
    <row r="135" spans="20:21">
      <c r="T135" s="44"/>
      <c r="U135" s="44"/>
    </row>
    <row r="136" spans="20:21">
      <c r="T136" s="44"/>
      <c r="U136" s="44"/>
    </row>
    <row r="137" spans="20:21">
      <c r="T137" s="44"/>
      <c r="U137" s="44"/>
    </row>
    <row r="138" spans="20:21">
      <c r="T138" s="44"/>
      <c r="U138" s="44"/>
    </row>
    <row r="139" spans="20:21">
      <c r="T139" s="44"/>
      <c r="U139" s="44"/>
    </row>
    <row r="140" spans="20:21">
      <c r="T140" s="44"/>
      <c r="U140" s="44"/>
    </row>
    <row r="141" spans="20:21">
      <c r="T141" s="44"/>
      <c r="U141" s="44"/>
    </row>
    <row r="142" spans="20:21">
      <c r="T142" s="44"/>
      <c r="U142" s="44"/>
    </row>
    <row r="143" spans="20:21">
      <c r="T143" s="44"/>
      <c r="U143" s="44"/>
    </row>
    <row r="144" spans="20:21">
      <c r="T144" s="44"/>
      <c r="U144" s="44"/>
    </row>
    <row r="145" spans="20:21">
      <c r="T145" s="44"/>
      <c r="U145" s="44"/>
    </row>
    <row r="146" spans="20:21">
      <c r="T146" s="44"/>
      <c r="U146" s="44"/>
    </row>
    <row r="147" spans="20:21">
      <c r="T147" s="44"/>
      <c r="U147" s="44"/>
    </row>
    <row r="148" spans="20:21">
      <c r="T148" s="44"/>
      <c r="U148" s="44"/>
    </row>
    <row r="149" spans="20:21">
      <c r="T149" s="44"/>
      <c r="U149" s="44"/>
    </row>
    <row r="150" spans="20:21">
      <c r="T150" s="44"/>
      <c r="U150" s="44"/>
    </row>
    <row r="151" spans="20:21">
      <c r="T151" s="44"/>
      <c r="U151" s="44"/>
    </row>
    <row r="152" spans="20:21">
      <c r="T152" s="44"/>
      <c r="U152" s="44"/>
    </row>
    <row r="153" spans="20:21">
      <c r="T153" s="44"/>
      <c r="U153" s="44"/>
    </row>
    <row r="154" spans="20:21">
      <c r="T154" s="44"/>
      <c r="U154" s="44"/>
    </row>
    <row r="155" spans="20:21">
      <c r="T155" s="44"/>
      <c r="U155" s="44"/>
    </row>
    <row r="156" spans="20:21">
      <c r="T156" s="44"/>
      <c r="U156" s="44"/>
    </row>
    <row r="157" spans="20:21">
      <c r="T157" s="44"/>
      <c r="U157" s="44"/>
    </row>
    <row r="158" spans="20:21">
      <c r="T158" s="44"/>
      <c r="U158" s="44"/>
    </row>
    <row r="159" spans="20:21">
      <c r="T159" s="44"/>
      <c r="U159" s="44"/>
    </row>
    <row r="160" spans="20:21">
      <c r="T160" s="44"/>
      <c r="U160" s="44"/>
    </row>
    <row r="161" spans="20:21">
      <c r="T161" s="44"/>
      <c r="U161" s="44"/>
    </row>
    <row r="162" spans="20:21">
      <c r="T162" s="44"/>
      <c r="U162" s="44"/>
    </row>
    <row r="163" spans="20:21">
      <c r="T163" s="44"/>
      <c r="U163" s="44"/>
    </row>
    <row r="164" spans="20:21">
      <c r="T164" s="44"/>
      <c r="U164" s="44"/>
    </row>
    <row r="165" spans="20:21">
      <c r="T165" s="44"/>
      <c r="U165" s="44"/>
    </row>
    <row r="166" spans="20:21">
      <c r="T166" s="44"/>
      <c r="U166" s="44"/>
    </row>
    <row r="167" spans="20:21">
      <c r="T167" s="44"/>
      <c r="U167" s="44"/>
    </row>
    <row r="168" spans="20:21">
      <c r="T168" s="44"/>
      <c r="U168" s="44"/>
    </row>
    <row r="169" spans="20:21">
      <c r="T169" s="44"/>
      <c r="U169" s="44"/>
    </row>
    <row r="170" spans="20:21">
      <c r="T170" s="44"/>
      <c r="U170" s="44"/>
    </row>
    <row r="171" spans="20:21">
      <c r="T171" s="44"/>
      <c r="U171" s="44"/>
    </row>
    <row r="172" spans="20:21">
      <c r="T172" s="44"/>
      <c r="U172" s="44"/>
    </row>
    <row r="173" spans="20:21">
      <c r="T173" s="44"/>
      <c r="U173" s="44"/>
    </row>
    <row r="174" spans="20:21">
      <c r="T174" s="44"/>
      <c r="U174" s="44"/>
    </row>
    <row r="175" spans="20:21">
      <c r="T175" s="44"/>
      <c r="U175" s="44"/>
    </row>
    <row r="176" spans="20:21">
      <c r="T176" s="44"/>
      <c r="U176" s="44"/>
    </row>
    <row r="177" spans="20:21">
      <c r="T177" s="44"/>
      <c r="U177" s="44"/>
    </row>
    <row r="178" spans="20:21">
      <c r="T178" s="44"/>
      <c r="U178" s="44"/>
    </row>
    <row r="179" spans="20:21">
      <c r="T179" s="44"/>
      <c r="U179" s="44"/>
    </row>
    <row r="180" spans="20:21">
      <c r="T180" s="44"/>
      <c r="U180" s="44"/>
    </row>
  </sheetData>
  <sortState ref="A2:U67">
    <sortCondition descending="1" ref="T2"/>
  </sortState>
  <mergeCells count="3">
    <mergeCell ref="C2:D2"/>
    <mergeCell ref="C3:D3"/>
    <mergeCell ref="C4:D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topLeftCell="A52" workbookViewId="0">
      <selection activeCell="B130" sqref="B130"/>
    </sheetView>
  </sheetViews>
  <sheetFormatPr defaultColWidth="11.42578125" defaultRowHeight="15"/>
  <cols>
    <col min="1" max="1" width="4.42578125" customWidth="1"/>
    <col min="2" max="2" width="36.7109375" customWidth="1"/>
    <col min="3" max="3" width="12.5703125" customWidth="1"/>
    <col min="4" max="4" width="15.42578125" customWidth="1"/>
    <col min="5" max="5" width="17.5703125" customWidth="1"/>
    <col min="6" max="6" width="10.42578125" customWidth="1"/>
  </cols>
  <sheetData>
    <row r="1" spans="1:6" ht="18" customHeight="1">
      <c r="A1" s="69"/>
      <c r="B1" s="70"/>
      <c r="C1" s="70"/>
      <c r="D1" s="70"/>
      <c r="E1" s="70"/>
      <c r="F1" s="70"/>
    </row>
    <row r="2" spans="1:6" ht="14.1" customHeight="1">
      <c r="A2" s="71"/>
      <c r="B2" s="72"/>
      <c r="C2" s="72"/>
      <c r="D2" s="72"/>
      <c r="E2" s="72"/>
      <c r="F2" s="72"/>
    </row>
    <row r="3" spans="1:6" ht="138" customHeight="1">
      <c r="A3" s="1" t="s">
        <v>100</v>
      </c>
      <c r="B3" s="2" t="s">
        <v>101</v>
      </c>
      <c r="C3" s="2" t="s">
        <v>102</v>
      </c>
      <c r="D3" s="2" t="s">
        <v>103</v>
      </c>
      <c r="E3" s="3" t="s">
        <v>104</v>
      </c>
      <c r="F3" s="2" t="s">
        <v>105</v>
      </c>
    </row>
    <row r="4" spans="1:6" s="4" customFormat="1">
      <c r="A4" s="67" t="s">
        <v>106</v>
      </c>
      <c r="B4" s="68"/>
      <c r="C4" s="68"/>
      <c r="D4" s="68"/>
      <c r="E4" s="68"/>
      <c r="F4" s="68"/>
    </row>
    <row r="5" spans="1:6" s="4" customFormat="1">
      <c r="A5" s="5">
        <v>1</v>
      </c>
      <c r="B5" s="6" t="s">
        <v>11</v>
      </c>
      <c r="C5" s="7" t="s">
        <v>12</v>
      </c>
      <c r="D5" s="7" t="s">
        <v>115</v>
      </c>
      <c r="E5" s="7"/>
      <c r="F5" s="8" t="s">
        <v>107</v>
      </c>
    </row>
    <row r="6" spans="1:6" s="4" customFormat="1">
      <c r="A6" s="9">
        <v>2</v>
      </c>
      <c r="B6" s="10" t="s">
        <v>7</v>
      </c>
      <c r="C6" s="11" t="s">
        <v>285</v>
      </c>
      <c r="D6" s="11" t="s">
        <v>287</v>
      </c>
      <c r="E6" s="11" t="s">
        <v>288</v>
      </c>
      <c r="F6" s="12" t="s">
        <v>108</v>
      </c>
    </row>
    <row r="7" spans="1:6" s="4" customFormat="1">
      <c r="A7" s="12">
        <v>3</v>
      </c>
      <c r="B7" s="13" t="s">
        <v>13</v>
      </c>
      <c r="C7" s="14" t="s">
        <v>285</v>
      </c>
      <c r="D7" s="14"/>
      <c r="E7" s="14"/>
      <c r="F7" s="9" t="s">
        <v>109</v>
      </c>
    </row>
    <row r="8" spans="1:6" s="4" customFormat="1">
      <c r="A8" s="67" t="s">
        <v>110</v>
      </c>
      <c r="B8" s="68"/>
      <c r="C8" s="68"/>
      <c r="D8" s="68"/>
      <c r="E8" s="68"/>
      <c r="F8" s="68"/>
    </row>
    <row r="9" spans="1:6" s="4" customFormat="1">
      <c r="A9" s="12">
        <v>1</v>
      </c>
      <c r="B9" s="15" t="s">
        <v>45</v>
      </c>
      <c r="C9" s="14" t="s">
        <v>12</v>
      </c>
      <c r="D9" s="14" t="s">
        <v>111</v>
      </c>
      <c r="E9" s="14" t="s">
        <v>286</v>
      </c>
      <c r="F9" s="9" t="s">
        <v>112</v>
      </c>
    </row>
    <row r="10" spans="1:6" s="4" customFormat="1">
      <c r="A10" s="9">
        <v>2</v>
      </c>
      <c r="B10" s="13" t="s">
        <v>113</v>
      </c>
      <c r="C10" s="14" t="s">
        <v>12</v>
      </c>
      <c r="D10" s="14" t="s">
        <v>114</v>
      </c>
      <c r="E10" s="14" t="s">
        <v>115</v>
      </c>
      <c r="F10" s="9" t="s">
        <v>116</v>
      </c>
    </row>
    <row r="11" spans="1:6" s="4" customFormat="1">
      <c r="A11" s="9" t="s">
        <v>117</v>
      </c>
      <c r="B11" s="13" t="s">
        <v>56</v>
      </c>
      <c r="C11" s="14">
        <v>1</v>
      </c>
      <c r="D11" s="14" t="s">
        <v>118</v>
      </c>
      <c r="E11" s="14" t="s">
        <v>119</v>
      </c>
      <c r="F11" s="9"/>
    </row>
    <row r="12" spans="1:6" s="4" customFormat="1">
      <c r="A12" s="12" t="s">
        <v>120</v>
      </c>
      <c r="B12" s="16" t="s">
        <v>121</v>
      </c>
      <c r="C12" s="14" t="s">
        <v>12</v>
      </c>
      <c r="D12" s="26">
        <v>43186</v>
      </c>
      <c r="E12" s="14"/>
      <c r="F12" s="9" t="s">
        <v>122</v>
      </c>
    </row>
    <row r="13" spans="1:6" s="4" customFormat="1">
      <c r="A13" s="9" t="s">
        <v>123</v>
      </c>
      <c r="B13" s="13" t="s">
        <v>124</v>
      </c>
      <c r="C13" s="14" t="s">
        <v>12</v>
      </c>
      <c r="D13" s="14" t="s">
        <v>125</v>
      </c>
      <c r="E13" s="14"/>
      <c r="F13" s="9" t="s">
        <v>122</v>
      </c>
    </row>
    <row r="14" spans="1:6" s="4" customFormat="1">
      <c r="A14" s="12" t="s">
        <v>126</v>
      </c>
      <c r="B14" s="13" t="s">
        <v>58</v>
      </c>
      <c r="C14" s="14" t="s">
        <v>12</v>
      </c>
      <c r="D14" s="14" t="s">
        <v>127</v>
      </c>
      <c r="E14" s="14" t="s">
        <v>128</v>
      </c>
      <c r="F14" s="9" t="s">
        <v>108</v>
      </c>
    </row>
    <row r="15" spans="1:6" s="4" customFormat="1">
      <c r="A15" s="67" t="s">
        <v>129</v>
      </c>
      <c r="B15" s="68"/>
      <c r="C15" s="68"/>
      <c r="D15" s="68"/>
      <c r="E15" s="68"/>
      <c r="F15" s="68"/>
    </row>
    <row r="16" spans="1:6" s="4" customFormat="1" ht="18.75" customHeight="1">
      <c r="A16" s="12">
        <v>1</v>
      </c>
      <c r="B16" s="17" t="s">
        <v>130</v>
      </c>
      <c r="C16" s="14">
        <v>1</v>
      </c>
      <c r="D16" s="14" t="s">
        <v>131</v>
      </c>
      <c r="E16" s="14" t="s">
        <v>132</v>
      </c>
      <c r="F16" s="9" t="s">
        <v>133</v>
      </c>
    </row>
    <row r="17" spans="1:6" s="4" customFormat="1" ht="18.75" customHeight="1">
      <c r="A17" s="12">
        <v>2</v>
      </c>
      <c r="B17" s="13" t="s">
        <v>134</v>
      </c>
      <c r="C17" s="14">
        <v>1</v>
      </c>
      <c r="D17" s="14" t="s">
        <v>135</v>
      </c>
      <c r="E17" s="14" t="s">
        <v>136</v>
      </c>
      <c r="F17" s="9" t="s">
        <v>133</v>
      </c>
    </row>
    <row r="18" spans="1:6" s="4" customFormat="1" ht="17.25" customHeight="1">
      <c r="A18" s="9">
        <v>3</v>
      </c>
      <c r="B18" s="10" t="s">
        <v>137</v>
      </c>
      <c r="C18" s="11" t="s">
        <v>12</v>
      </c>
      <c r="D18" s="11" t="s">
        <v>138</v>
      </c>
      <c r="E18" s="11"/>
      <c r="F18" s="12"/>
    </row>
    <row r="19" spans="1:6" s="4" customFormat="1" ht="27.75" customHeight="1">
      <c r="A19" s="12">
        <v>4</v>
      </c>
      <c r="B19" s="13" t="s">
        <v>52</v>
      </c>
      <c r="C19" s="14" t="s">
        <v>12</v>
      </c>
      <c r="D19" s="14" t="s">
        <v>139</v>
      </c>
      <c r="E19" s="14" t="s">
        <v>140</v>
      </c>
      <c r="F19" s="9" t="s">
        <v>107</v>
      </c>
    </row>
    <row r="20" spans="1:6" s="4" customFormat="1" ht="27.75" customHeight="1">
      <c r="A20" s="12" t="s">
        <v>123</v>
      </c>
      <c r="B20" s="13" t="s">
        <v>351</v>
      </c>
      <c r="C20" s="14" t="s">
        <v>163</v>
      </c>
      <c r="D20" s="14"/>
      <c r="E20" s="14"/>
      <c r="F20" s="9"/>
    </row>
    <row r="21" spans="1:6" s="4" customFormat="1" ht="30">
      <c r="A21" s="12" t="s">
        <v>126</v>
      </c>
      <c r="B21" s="13" t="s">
        <v>141</v>
      </c>
      <c r="C21" s="14" t="s">
        <v>12</v>
      </c>
      <c r="D21" s="14" t="s">
        <v>142</v>
      </c>
      <c r="E21" s="14"/>
      <c r="F21" s="9" t="s">
        <v>107</v>
      </c>
    </row>
    <row r="22" spans="1:6" s="4" customFormat="1">
      <c r="A22" s="67" t="s">
        <v>143</v>
      </c>
      <c r="B22" s="68"/>
      <c r="C22" s="68"/>
      <c r="D22" s="68"/>
      <c r="E22" s="68"/>
      <c r="F22" s="68"/>
    </row>
    <row r="23" spans="1:6" s="4" customFormat="1">
      <c r="A23" s="12">
        <v>1</v>
      </c>
      <c r="B23" s="17" t="s">
        <v>144</v>
      </c>
      <c r="C23" s="14" t="s">
        <v>12</v>
      </c>
      <c r="D23" s="14" t="s">
        <v>145</v>
      </c>
      <c r="E23" s="14" t="s">
        <v>146</v>
      </c>
      <c r="F23" s="9" t="s">
        <v>108</v>
      </c>
    </row>
    <row r="24" spans="1:6" s="4" customFormat="1">
      <c r="A24" s="12">
        <v>2</v>
      </c>
      <c r="B24" s="13" t="s">
        <v>22</v>
      </c>
      <c r="C24" s="14" t="s">
        <v>12</v>
      </c>
      <c r="D24" s="14" t="s">
        <v>147</v>
      </c>
      <c r="E24" s="14"/>
      <c r="F24" s="9" t="s">
        <v>122</v>
      </c>
    </row>
    <row r="25" spans="1:6" s="4" customFormat="1">
      <c r="A25" s="12">
        <v>3</v>
      </c>
      <c r="B25" s="13" t="s">
        <v>148</v>
      </c>
      <c r="C25" s="14">
        <v>1</v>
      </c>
      <c r="D25" s="14" t="s">
        <v>149</v>
      </c>
      <c r="E25" s="14" t="s">
        <v>150</v>
      </c>
      <c r="F25" s="9"/>
    </row>
    <row r="26" spans="1:6" s="4" customFormat="1">
      <c r="A26" s="12">
        <v>5</v>
      </c>
      <c r="B26" s="13" t="s">
        <v>151</v>
      </c>
      <c r="C26" s="14">
        <v>1</v>
      </c>
      <c r="D26" s="14" t="s">
        <v>149</v>
      </c>
      <c r="E26" s="14" t="s">
        <v>150</v>
      </c>
      <c r="F26" s="9" t="s">
        <v>133</v>
      </c>
    </row>
    <row r="27" spans="1:6" s="4" customFormat="1">
      <c r="A27" s="67" t="s">
        <v>152</v>
      </c>
      <c r="B27" s="68"/>
      <c r="C27" s="68"/>
      <c r="D27" s="68"/>
      <c r="E27" s="68"/>
      <c r="F27" s="68"/>
    </row>
    <row r="28" spans="1:6" s="4" customFormat="1">
      <c r="A28" s="12">
        <v>1</v>
      </c>
      <c r="B28" s="17" t="s">
        <v>16</v>
      </c>
      <c r="C28" s="14" t="s">
        <v>12</v>
      </c>
      <c r="D28" s="14" t="s">
        <v>153</v>
      </c>
      <c r="E28" s="14"/>
      <c r="F28" s="9" t="s">
        <v>112</v>
      </c>
    </row>
    <row r="29" spans="1:6" s="4" customFormat="1">
      <c r="A29" s="12">
        <v>2</v>
      </c>
      <c r="B29" s="13" t="s">
        <v>154</v>
      </c>
      <c r="C29" s="14" t="s">
        <v>12</v>
      </c>
      <c r="D29" s="14" t="s">
        <v>155</v>
      </c>
      <c r="E29" s="14" t="s">
        <v>156</v>
      </c>
      <c r="F29" s="9"/>
    </row>
    <row r="30" spans="1:6" s="4" customFormat="1">
      <c r="A30" s="12" t="s">
        <v>117</v>
      </c>
      <c r="B30" s="13" t="s">
        <v>157</v>
      </c>
      <c r="C30" s="14" t="s">
        <v>12</v>
      </c>
      <c r="D30" s="14" t="s">
        <v>249</v>
      </c>
      <c r="E30" s="14"/>
      <c r="F30" s="9" t="s">
        <v>158</v>
      </c>
    </row>
    <row r="31" spans="1:6" s="4" customFormat="1">
      <c r="A31" s="12" t="s">
        <v>120</v>
      </c>
      <c r="B31" s="13" t="s">
        <v>159</v>
      </c>
      <c r="C31" s="14">
        <v>1</v>
      </c>
      <c r="D31" s="14" t="s">
        <v>160</v>
      </c>
      <c r="E31" s="14"/>
      <c r="F31" s="9"/>
    </row>
    <row r="32" spans="1:6" s="4" customFormat="1">
      <c r="A32" s="12" t="s">
        <v>123</v>
      </c>
      <c r="B32" s="13" t="s">
        <v>161</v>
      </c>
      <c r="C32" s="14" t="s">
        <v>12</v>
      </c>
      <c r="D32" s="14" t="s">
        <v>249</v>
      </c>
      <c r="E32" s="14"/>
      <c r="F32" s="9" t="s">
        <v>158</v>
      </c>
    </row>
    <row r="33" spans="1:6" s="4" customFormat="1">
      <c r="A33" s="12" t="s">
        <v>126</v>
      </c>
      <c r="B33" s="13" t="s">
        <v>162</v>
      </c>
      <c r="C33" s="14" t="s">
        <v>163</v>
      </c>
      <c r="D33" s="14" t="s">
        <v>160</v>
      </c>
      <c r="E33" s="14"/>
      <c r="F33" s="9"/>
    </row>
    <row r="34" spans="1:6" s="4" customFormat="1">
      <c r="A34" s="12" t="s">
        <v>164</v>
      </c>
      <c r="B34" s="13" t="s">
        <v>165</v>
      </c>
      <c r="C34" s="14">
        <v>3</v>
      </c>
      <c r="D34" s="14" t="s">
        <v>153</v>
      </c>
      <c r="E34" s="14"/>
      <c r="F34" s="9"/>
    </row>
    <row r="35" spans="1:6" s="4" customFormat="1">
      <c r="A35" s="12" t="s">
        <v>166</v>
      </c>
      <c r="B35" s="18" t="s">
        <v>167</v>
      </c>
      <c r="C35" s="14">
        <v>1</v>
      </c>
      <c r="D35" s="14" t="s">
        <v>168</v>
      </c>
      <c r="E35" s="14" t="s">
        <v>156</v>
      </c>
      <c r="F35" s="9"/>
    </row>
    <row r="36" spans="1:6" s="4" customFormat="1">
      <c r="A36" s="12" t="s">
        <v>169</v>
      </c>
      <c r="B36" s="18" t="s">
        <v>170</v>
      </c>
      <c r="C36" s="14" t="s">
        <v>171</v>
      </c>
      <c r="D36" s="14" t="s">
        <v>160</v>
      </c>
      <c r="E36" s="14"/>
      <c r="F36" s="9"/>
    </row>
    <row r="37" spans="1:6" s="4" customFormat="1">
      <c r="A37" s="12"/>
      <c r="B37" s="18" t="s">
        <v>375</v>
      </c>
      <c r="C37" s="14" t="s">
        <v>171</v>
      </c>
      <c r="D37" s="14"/>
      <c r="E37" s="14"/>
      <c r="F37" s="9"/>
    </row>
    <row r="38" spans="1:6" s="4" customFormat="1">
      <c r="A38" s="12" t="s">
        <v>172</v>
      </c>
      <c r="B38" s="18" t="s">
        <v>277</v>
      </c>
      <c r="C38" s="14" t="s">
        <v>12</v>
      </c>
      <c r="D38" s="14" t="s">
        <v>276</v>
      </c>
      <c r="E38" s="14"/>
      <c r="F38" s="9"/>
    </row>
    <row r="39" spans="1:6" s="4" customFormat="1">
      <c r="A39" s="67" t="s">
        <v>173</v>
      </c>
      <c r="B39" s="68"/>
      <c r="C39" s="68"/>
      <c r="D39" s="68"/>
      <c r="E39" s="68"/>
      <c r="F39" s="68"/>
    </row>
    <row r="40" spans="1:6" s="4" customFormat="1">
      <c r="A40" s="12">
        <v>1</v>
      </c>
      <c r="B40" s="17" t="s">
        <v>49</v>
      </c>
      <c r="C40" s="14" t="s">
        <v>12</v>
      </c>
      <c r="D40" s="14" t="s">
        <v>273</v>
      </c>
      <c r="E40" s="14"/>
      <c r="F40" s="9"/>
    </row>
    <row r="41" spans="1:6" s="4" customFormat="1">
      <c r="A41" s="12">
        <v>2</v>
      </c>
      <c r="B41" s="13" t="s">
        <v>174</v>
      </c>
      <c r="C41" s="14">
        <v>1</v>
      </c>
      <c r="D41" s="14"/>
      <c r="E41" s="14"/>
      <c r="F41" s="9"/>
    </row>
    <row r="42" spans="1:6" s="4" customFormat="1">
      <c r="A42" s="12">
        <v>3</v>
      </c>
      <c r="B42" s="19" t="s">
        <v>175</v>
      </c>
      <c r="C42" s="14">
        <v>3</v>
      </c>
      <c r="D42" s="14"/>
      <c r="E42" s="14"/>
      <c r="F42" s="9"/>
    </row>
    <row r="43" spans="1:6" s="4" customFormat="1">
      <c r="A43" s="12">
        <v>4</v>
      </c>
      <c r="B43" s="20" t="s">
        <v>176</v>
      </c>
      <c r="C43" s="14">
        <v>2</v>
      </c>
      <c r="D43" s="14"/>
      <c r="E43" s="14"/>
      <c r="F43" s="9"/>
    </row>
    <row r="44" spans="1:6" s="4" customFormat="1">
      <c r="A44" s="12">
        <v>5</v>
      </c>
      <c r="B44" s="19" t="s">
        <v>177</v>
      </c>
      <c r="C44" s="14">
        <v>1</v>
      </c>
      <c r="D44" s="14"/>
      <c r="E44" s="14"/>
      <c r="F44" s="9"/>
    </row>
    <row r="45" spans="1:6" s="4" customFormat="1">
      <c r="A45" s="12">
        <v>6</v>
      </c>
      <c r="B45" s="19" t="s">
        <v>178</v>
      </c>
      <c r="C45" s="14">
        <v>1</v>
      </c>
      <c r="D45" s="14" t="s">
        <v>160</v>
      </c>
      <c r="E45" s="14"/>
      <c r="F45" s="9"/>
    </row>
    <row r="46" spans="1:6" s="4" customFormat="1">
      <c r="A46" s="12" t="s">
        <v>164</v>
      </c>
      <c r="B46" s="13" t="s">
        <v>179</v>
      </c>
      <c r="C46" s="14" t="s">
        <v>12</v>
      </c>
      <c r="D46" s="38" t="s">
        <v>276</v>
      </c>
      <c r="E46" s="14"/>
      <c r="F46" s="14"/>
    </row>
    <row r="47" spans="1:6" s="4" customFormat="1">
      <c r="A47" s="12" t="s">
        <v>166</v>
      </c>
      <c r="B47" s="13" t="s">
        <v>180</v>
      </c>
      <c r="C47" s="14">
        <v>1</v>
      </c>
      <c r="D47" s="14"/>
      <c r="E47" s="14"/>
      <c r="F47" s="9"/>
    </row>
    <row r="48" spans="1:6" s="21" customFormat="1">
      <c r="A48" s="67" t="s">
        <v>181</v>
      </c>
      <c r="B48" s="68"/>
      <c r="C48" s="68"/>
      <c r="D48" s="68"/>
      <c r="E48" s="68"/>
      <c r="F48" s="68"/>
    </row>
    <row r="49" spans="1:6" s="4" customFormat="1">
      <c r="A49" s="12">
        <v>1</v>
      </c>
      <c r="B49" s="17" t="s">
        <v>67</v>
      </c>
      <c r="C49" s="14" t="s">
        <v>12</v>
      </c>
      <c r="D49" s="14"/>
      <c r="E49" s="14"/>
      <c r="F49" s="9"/>
    </row>
    <row r="50" spans="1:6" s="4" customFormat="1">
      <c r="A50" s="9">
        <v>2</v>
      </c>
      <c r="B50" s="22" t="s">
        <v>182</v>
      </c>
      <c r="C50" s="11" t="s">
        <v>12</v>
      </c>
      <c r="D50" s="11"/>
      <c r="E50" s="11"/>
      <c r="F50" s="12"/>
    </row>
    <row r="51" spans="1:6" s="4" customFormat="1">
      <c r="A51" s="12">
        <v>3</v>
      </c>
      <c r="B51" s="13" t="s">
        <v>183</v>
      </c>
      <c r="C51" s="14">
        <v>1</v>
      </c>
      <c r="D51" s="14"/>
      <c r="E51" s="14"/>
      <c r="F51" s="9"/>
    </row>
    <row r="52" spans="1:6" s="4" customFormat="1">
      <c r="A52" s="9">
        <v>4</v>
      </c>
      <c r="B52" s="13" t="s">
        <v>184</v>
      </c>
      <c r="C52" s="14" t="s">
        <v>163</v>
      </c>
      <c r="D52" s="14"/>
      <c r="E52" s="14"/>
      <c r="F52" s="9"/>
    </row>
    <row r="53" spans="1:6" s="4" customFormat="1">
      <c r="A53" s="12">
        <v>5</v>
      </c>
      <c r="B53" s="13" t="s">
        <v>185</v>
      </c>
      <c r="C53" s="14" t="s">
        <v>163</v>
      </c>
      <c r="D53" s="14"/>
      <c r="E53" s="14"/>
      <c r="F53" s="9"/>
    </row>
    <row r="54" spans="1:6" s="4" customFormat="1">
      <c r="A54" s="67" t="s">
        <v>18</v>
      </c>
      <c r="B54" s="68"/>
      <c r="C54" s="68"/>
      <c r="D54" s="68"/>
      <c r="E54" s="68"/>
      <c r="F54" s="68"/>
    </row>
    <row r="55" spans="1:6" s="4" customFormat="1">
      <c r="A55" s="12">
        <v>1</v>
      </c>
      <c r="B55" s="17" t="s">
        <v>48</v>
      </c>
      <c r="C55" s="14">
        <v>1</v>
      </c>
      <c r="D55" s="14" t="s">
        <v>186</v>
      </c>
      <c r="E55" s="14" t="s">
        <v>187</v>
      </c>
      <c r="F55" s="9"/>
    </row>
    <row r="56" spans="1:6" s="4" customFormat="1">
      <c r="A56" s="12" t="s">
        <v>171</v>
      </c>
      <c r="B56" s="13" t="s">
        <v>63</v>
      </c>
      <c r="C56" s="14" t="s">
        <v>12</v>
      </c>
      <c r="D56" s="14" t="s">
        <v>279</v>
      </c>
      <c r="E56" s="14" t="s">
        <v>187</v>
      </c>
      <c r="F56" s="9"/>
    </row>
    <row r="57" spans="1:6" s="4" customFormat="1">
      <c r="A57" s="12" t="s">
        <v>117</v>
      </c>
      <c r="B57" s="13" t="s">
        <v>65</v>
      </c>
      <c r="C57" s="14" t="s">
        <v>12</v>
      </c>
      <c r="D57" s="14" t="s">
        <v>279</v>
      </c>
      <c r="E57" s="14"/>
      <c r="F57" s="9" t="s">
        <v>158</v>
      </c>
    </row>
    <row r="58" spans="1:6" s="4" customFormat="1">
      <c r="A58" s="12" t="s">
        <v>120</v>
      </c>
      <c r="B58" s="13" t="s">
        <v>64</v>
      </c>
      <c r="C58" s="38" t="s">
        <v>12</v>
      </c>
      <c r="D58" s="14" t="s">
        <v>279</v>
      </c>
      <c r="E58" s="14"/>
      <c r="F58" s="9"/>
    </row>
    <row r="59" spans="1:6" s="4" customFormat="1">
      <c r="A59" s="12" t="s">
        <v>123</v>
      </c>
      <c r="B59" s="13" t="s">
        <v>188</v>
      </c>
      <c r="C59" s="14" t="s">
        <v>163</v>
      </c>
      <c r="D59" s="14" t="s">
        <v>189</v>
      </c>
      <c r="E59" s="14" t="s">
        <v>187</v>
      </c>
      <c r="F59" s="9"/>
    </row>
    <row r="60" spans="1:6" s="4" customFormat="1">
      <c r="A60" s="12" t="s">
        <v>126</v>
      </c>
      <c r="B60" s="13" t="s">
        <v>190</v>
      </c>
      <c r="C60" s="14">
        <v>1</v>
      </c>
      <c r="D60" s="14" t="s">
        <v>191</v>
      </c>
      <c r="E60" s="14" t="s">
        <v>187</v>
      </c>
      <c r="F60" s="9"/>
    </row>
    <row r="61" spans="1:6" s="4" customFormat="1">
      <c r="A61" s="12" t="s">
        <v>164</v>
      </c>
      <c r="B61" s="13" t="s">
        <v>192</v>
      </c>
      <c r="C61" s="14">
        <v>2</v>
      </c>
      <c r="D61" s="14" t="s">
        <v>193</v>
      </c>
      <c r="E61" s="14" t="s">
        <v>194</v>
      </c>
      <c r="F61" s="9"/>
    </row>
    <row r="62" spans="1:6" s="4" customFormat="1">
      <c r="A62" s="67" t="s">
        <v>19</v>
      </c>
      <c r="B62" s="68"/>
      <c r="C62" s="68"/>
      <c r="D62" s="68"/>
      <c r="E62" s="68"/>
      <c r="F62" s="68"/>
    </row>
    <row r="63" spans="1:6" s="4" customFormat="1">
      <c r="A63" s="9">
        <v>1</v>
      </c>
      <c r="B63" s="23" t="s">
        <v>47</v>
      </c>
      <c r="C63" s="11" t="s">
        <v>12</v>
      </c>
      <c r="D63" s="11"/>
      <c r="E63" s="11"/>
      <c r="F63" s="12"/>
    </row>
    <row r="64" spans="1:6" s="4" customFormat="1">
      <c r="A64" s="12">
        <v>2</v>
      </c>
      <c r="B64" s="13" t="s">
        <v>195</v>
      </c>
      <c r="C64" s="14" t="s">
        <v>12</v>
      </c>
      <c r="D64" s="14"/>
      <c r="E64" s="14"/>
      <c r="F64" s="9"/>
    </row>
    <row r="65" spans="1:6" s="4" customFormat="1">
      <c r="A65" s="9">
        <v>3</v>
      </c>
      <c r="B65" s="13" t="s">
        <v>196</v>
      </c>
      <c r="C65" s="14">
        <v>1</v>
      </c>
      <c r="D65" s="14"/>
      <c r="E65" s="14"/>
      <c r="F65" s="9"/>
    </row>
    <row r="66" spans="1:6" s="4" customFormat="1">
      <c r="A66" s="12">
        <v>4</v>
      </c>
      <c r="B66" s="13" t="s">
        <v>197</v>
      </c>
      <c r="C66" s="14" t="s">
        <v>12</v>
      </c>
      <c r="D66" s="14" t="s">
        <v>284</v>
      </c>
      <c r="E66" s="14"/>
      <c r="F66" s="9"/>
    </row>
    <row r="67" spans="1:6" s="4" customFormat="1">
      <c r="A67" s="9">
        <v>5</v>
      </c>
      <c r="B67" s="10" t="s">
        <v>198</v>
      </c>
      <c r="C67" s="11">
        <v>1</v>
      </c>
      <c r="D67" s="11"/>
      <c r="E67" s="11"/>
      <c r="F67" s="12"/>
    </row>
    <row r="68" spans="1:6" s="4" customFormat="1">
      <c r="A68" s="67" t="s">
        <v>35</v>
      </c>
      <c r="B68" s="68"/>
      <c r="C68" s="68"/>
      <c r="D68" s="68"/>
      <c r="E68" s="68"/>
      <c r="F68" s="68"/>
    </row>
    <row r="69" spans="1:6" s="4" customFormat="1">
      <c r="A69" s="12">
        <v>1</v>
      </c>
      <c r="B69" s="24" t="s">
        <v>199</v>
      </c>
      <c r="C69" s="25">
        <v>1</v>
      </c>
      <c r="D69" s="26">
        <v>40323</v>
      </c>
      <c r="E69" s="26">
        <v>42531</v>
      </c>
      <c r="F69" s="9"/>
    </row>
    <row r="70" spans="1:6" s="4" customFormat="1">
      <c r="A70" s="12">
        <v>2</v>
      </c>
      <c r="B70" s="27" t="s">
        <v>200</v>
      </c>
      <c r="C70" s="25">
        <v>2</v>
      </c>
      <c r="D70" s="26">
        <v>42394</v>
      </c>
      <c r="E70" s="25"/>
      <c r="F70" s="9"/>
    </row>
    <row r="71" spans="1:6" s="4" customFormat="1">
      <c r="A71" s="12">
        <v>3</v>
      </c>
      <c r="B71" s="27" t="s">
        <v>201</v>
      </c>
      <c r="C71" s="25">
        <v>1</v>
      </c>
      <c r="D71" s="26">
        <v>40430</v>
      </c>
      <c r="E71" s="26">
        <v>42531</v>
      </c>
      <c r="F71" s="9"/>
    </row>
    <row r="72" spans="1:6" s="4" customFormat="1">
      <c r="A72" s="12">
        <v>4</v>
      </c>
      <c r="B72" s="27" t="s">
        <v>202</v>
      </c>
      <c r="C72" s="25">
        <v>2</v>
      </c>
      <c r="D72" s="26">
        <v>42394</v>
      </c>
      <c r="E72" s="25"/>
      <c r="F72" s="9"/>
    </row>
    <row r="73" spans="1:6" s="4" customFormat="1">
      <c r="A73" s="12">
        <v>5</v>
      </c>
      <c r="B73" s="27" t="s">
        <v>203</v>
      </c>
      <c r="C73" s="25">
        <v>2</v>
      </c>
      <c r="D73" s="26">
        <v>41300</v>
      </c>
      <c r="E73" s="25"/>
      <c r="F73" s="9"/>
    </row>
    <row r="74" spans="1:6" s="4" customFormat="1">
      <c r="A74" s="12" t="s">
        <v>126</v>
      </c>
      <c r="B74" s="27" t="s">
        <v>204</v>
      </c>
      <c r="C74" s="14">
        <v>2</v>
      </c>
      <c r="D74" s="26">
        <v>42390</v>
      </c>
      <c r="E74" s="14"/>
      <c r="F74" s="9"/>
    </row>
    <row r="75" spans="1:6" s="4" customFormat="1">
      <c r="A75" s="12" t="s">
        <v>164</v>
      </c>
      <c r="B75" s="27" t="s">
        <v>205</v>
      </c>
      <c r="C75" s="39" t="s">
        <v>12</v>
      </c>
      <c r="D75" s="26">
        <v>43186</v>
      </c>
      <c r="E75" s="26"/>
      <c r="F75" s="9"/>
    </row>
    <row r="76" spans="1:6" s="4" customFormat="1" ht="29.25">
      <c r="A76" s="12"/>
      <c r="B76" s="27" t="s">
        <v>376</v>
      </c>
      <c r="C76" s="39">
        <v>1</v>
      </c>
      <c r="D76" s="26"/>
      <c r="E76" s="26"/>
      <c r="F76" s="9"/>
    </row>
    <row r="77" spans="1:6" s="4" customFormat="1">
      <c r="A77" s="12" t="s">
        <v>166</v>
      </c>
      <c r="B77" s="27" t="s">
        <v>206</v>
      </c>
      <c r="C77" s="25">
        <v>1</v>
      </c>
      <c r="D77" s="26">
        <v>42390</v>
      </c>
      <c r="E77" s="25"/>
      <c r="F77" s="9"/>
    </row>
    <row r="78" spans="1:6" s="4" customFormat="1">
      <c r="A78" s="67" t="s">
        <v>24</v>
      </c>
      <c r="B78" s="68"/>
      <c r="C78" s="68"/>
      <c r="D78" s="68"/>
      <c r="E78" s="68"/>
      <c r="F78" s="68"/>
    </row>
    <row r="79" spans="1:6" s="4" customFormat="1">
      <c r="A79" s="12" t="s">
        <v>163</v>
      </c>
      <c r="B79" s="13" t="s">
        <v>70</v>
      </c>
      <c r="C79" s="14" t="s">
        <v>163</v>
      </c>
      <c r="D79" s="26">
        <v>40595</v>
      </c>
      <c r="E79" s="26">
        <v>42487</v>
      </c>
      <c r="F79" s="9"/>
    </row>
    <row r="80" spans="1:6" s="4" customFormat="1">
      <c r="A80" s="12" t="s">
        <v>171</v>
      </c>
      <c r="B80" s="13" t="s">
        <v>25</v>
      </c>
      <c r="C80" s="25" t="s">
        <v>12</v>
      </c>
      <c r="D80" s="26">
        <v>42485</v>
      </c>
      <c r="E80" s="25"/>
      <c r="F80" s="28" t="s">
        <v>207</v>
      </c>
    </row>
    <row r="81" spans="1:6" s="4" customFormat="1">
      <c r="A81" s="67" t="s">
        <v>34</v>
      </c>
      <c r="B81" s="68"/>
      <c r="C81" s="68"/>
      <c r="D81" s="68"/>
      <c r="E81" s="68"/>
      <c r="F81" s="68"/>
    </row>
    <row r="82" spans="1:6" s="4" customFormat="1">
      <c r="A82" s="9">
        <v>1</v>
      </c>
      <c r="B82" s="23" t="s">
        <v>208</v>
      </c>
      <c r="C82" s="11" t="s">
        <v>12</v>
      </c>
      <c r="D82" s="11"/>
      <c r="E82" s="11"/>
      <c r="F82" s="12"/>
    </row>
    <row r="83" spans="1:6" s="4" customFormat="1">
      <c r="A83" s="12">
        <v>2</v>
      </c>
      <c r="B83" s="13" t="s">
        <v>77</v>
      </c>
      <c r="C83" s="14" t="s">
        <v>12</v>
      </c>
      <c r="D83" s="14" t="s">
        <v>249</v>
      </c>
      <c r="E83" s="14"/>
      <c r="F83" s="9" t="s">
        <v>158</v>
      </c>
    </row>
    <row r="84" spans="1:6" s="4" customFormat="1">
      <c r="A84" s="12">
        <f>1+A83</f>
        <v>3</v>
      </c>
      <c r="B84" s="13" t="s">
        <v>209</v>
      </c>
      <c r="C84" s="14" t="s">
        <v>12</v>
      </c>
      <c r="D84" s="14" t="s">
        <v>249</v>
      </c>
      <c r="E84" s="14"/>
      <c r="F84" s="9" t="s">
        <v>122</v>
      </c>
    </row>
    <row r="85" spans="1:6" s="4" customFormat="1">
      <c r="A85" s="12">
        <v>4</v>
      </c>
      <c r="B85" s="13" t="s">
        <v>210</v>
      </c>
      <c r="C85" s="14" t="s">
        <v>12</v>
      </c>
      <c r="D85" s="14" t="s">
        <v>290</v>
      </c>
      <c r="E85" s="14"/>
      <c r="F85" s="9"/>
    </row>
    <row r="86" spans="1:6" s="4" customFormat="1">
      <c r="A86" s="12">
        <v>5</v>
      </c>
      <c r="B86" s="13" t="s">
        <v>211</v>
      </c>
      <c r="C86" s="14" t="s">
        <v>12</v>
      </c>
      <c r="D86" s="14" t="s">
        <v>290</v>
      </c>
      <c r="E86" s="14"/>
      <c r="F86" s="9"/>
    </row>
    <row r="87" spans="1:6" s="4" customFormat="1">
      <c r="A87" s="12" t="s">
        <v>126</v>
      </c>
      <c r="B87" s="13" t="s">
        <v>82</v>
      </c>
      <c r="C87" s="14" t="s">
        <v>12</v>
      </c>
      <c r="D87" s="14" t="s">
        <v>275</v>
      </c>
      <c r="E87" s="14"/>
      <c r="F87" s="9"/>
    </row>
    <row r="88" spans="1:6" s="4" customFormat="1">
      <c r="A88" s="12" t="s">
        <v>164</v>
      </c>
      <c r="B88" s="13" t="s">
        <v>281</v>
      </c>
      <c r="C88" s="14" t="s">
        <v>12</v>
      </c>
      <c r="D88" s="14" t="s">
        <v>249</v>
      </c>
      <c r="E88" s="14"/>
      <c r="F88" s="9"/>
    </row>
    <row r="89" spans="1:6" s="4" customFormat="1">
      <c r="A89" s="12" t="s">
        <v>166</v>
      </c>
      <c r="B89" s="13" t="s">
        <v>280</v>
      </c>
      <c r="C89" s="14" t="s">
        <v>12</v>
      </c>
      <c r="D89" s="14" t="s">
        <v>249</v>
      </c>
      <c r="E89" s="14"/>
      <c r="F89" s="9"/>
    </row>
    <row r="90" spans="1:6" s="4" customFormat="1">
      <c r="A90" s="12" t="s">
        <v>169</v>
      </c>
      <c r="B90" s="13" t="s">
        <v>80</v>
      </c>
      <c r="C90" s="14" t="s">
        <v>12</v>
      </c>
      <c r="D90" s="14" t="s">
        <v>290</v>
      </c>
      <c r="E90" s="14"/>
      <c r="F90" s="9" t="s">
        <v>122</v>
      </c>
    </row>
    <row r="91" spans="1:6" s="4" customFormat="1">
      <c r="A91" s="67" t="s">
        <v>31</v>
      </c>
      <c r="B91" s="68"/>
      <c r="C91" s="68"/>
      <c r="D91" s="68"/>
      <c r="E91" s="68"/>
      <c r="F91" s="68"/>
    </row>
    <row r="92" spans="1:6" s="4" customFormat="1" ht="29.25">
      <c r="A92" s="9">
        <v>1</v>
      </c>
      <c r="B92" s="29" t="s">
        <v>212</v>
      </c>
      <c r="C92" s="11" t="s">
        <v>12</v>
      </c>
      <c r="D92" s="11" t="s">
        <v>213</v>
      </c>
      <c r="E92" s="11"/>
      <c r="F92" s="12" t="s">
        <v>108</v>
      </c>
    </row>
    <row r="93" spans="1:6" s="4" customFormat="1">
      <c r="A93" s="12">
        <v>2</v>
      </c>
      <c r="B93" s="13" t="s">
        <v>214</v>
      </c>
      <c r="C93" s="14">
        <v>1</v>
      </c>
      <c r="D93" s="14"/>
      <c r="E93" s="14"/>
      <c r="F93" s="9" t="s">
        <v>108</v>
      </c>
    </row>
    <row r="94" spans="1:6" s="4" customFormat="1">
      <c r="A94" s="12">
        <v>3</v>
      </c>
      <c r="B94" s="13" t="s">
        <v>74</v>
      </c>
      <c r="C94" s="14">
        <v>1</v>
      </c>
      <c r="D94" s="14"/>
      <c r="E94" s="14"/>
      <c r="F94" s="9" t="s">
        <v>207</v>
      </c>
    </row>
    <row r="95" spans="1:6" s="4" customFormat="1">
      <c r="A95" s="12">
        <f>1+A94</f>
        <v>4</v>
      </c>
      <c r="B95" s="16" t="s">
        <v>32</v>
      </c>
      <c r="C95" s="14" t="s">
        <v>12</v>
      </c>
      <c r="D95" s="14" t="s">
        <v>213</v>
      </c>
      <c r="E95" s="14"/>
      <c r="F95" s="9" t="s">
        <v>108</v>
      </c>
    </row>
    <row r="96" spans="1:6" s="4" customFormat="1">
      <c r="A96" s="12">
        <v>5</v>
      </c>
      <c r="B96" s="13" t="s">
        <v>215</v>
      </c>
      <c r="C96" s="14" t="s">
        <v>12</v>
      </c>
      <c r="D96" s="14" t="s">
        <v>216</v>
      </c>
      <c r="E96" s="14" t="s">
        <v>147</v>
      </c>
      <c r="F96" s="9" t="s">
        <v>122</v>
      </c>
    </row>
    <row r="97" spans="1:6" s="4" customFormat="1">
      <c r="A97" s="12">
        <v>6</v>
      </c>
      <c r="B97" s="13" t="s">
        <v>76</v>
      </c>
      <c r="C97" s="14">
        <v>1</v>
      </c>
      <c r="D97" s="14" t="s">
        <v>217</v>
      </c>
      <c r="E97" s="14"/>
      <c r="F97" s="9" t="s">
        <v>158</v>
      </c>
    </row>
    <row r="98" spans="1:6" s="4" customFormat="1">
      <c r="A98" s="9" t="s">
        <v>164</v>
      </c>
      <c r="B98" s="13" t="s">
        <v>218</v>
      </c>
      <c r="C98" s="14">
        <v>1</v>
      </c>
      <c r="D98" s="14" t="s">
        <v>219</v>
      </c>
      <c r="E98" s="14"/>
      <c r="F98" s="9" t="s">
        <v>158</v>
      </c>
    </row>
    <row r="99" spans="1:6" s="4" customFormat="1">
      <c r="A99" s="9" t="s">
        <v>166</v>
      </c>
      <c r="B99" s="13" t="s">
        <v>220</v>
      </c>
      <c r="C99" s="14">
        <v>1</v>
      </c>
      <c r="D99" s="14"/>
      <c r="E99" s="14"/>
      <c r="F99" s="9"/>
    </row>
    <row r="100" spans="1:6" s="4" customFormat="1">
      <c r="A100" s="9" t="s">
        <v>169</v>
      </c>
      <c r="B100" s="13" t="s">
        <v>221</v>
      </c>
      <c r="C100" s="14" t="s">
        <v>163</v>
      </c>
      <c r="D100" s="14" t="s">
        <v>222</v>
      </c>
      <c r="E100" s="14"/>
      <c r="F100" s="9" t="s">
        <v>158</v>
      </c>
    </row>
    <row r="101" spans="1:6" s="4" customFormat="1">
      <c r="A101" s="9" t="s">
        <v>172</v>
      </c>
      <c r="B101" s="13" t="s">
        <v>223</v>
      </c>
      <c r="C101" s="14">
        <v>1</v>
      </c>
      <c r="D101" s="14" t="s">
        <v>222</v>
      </c>
      <c r="E101" s="14"/>
      <c r="F101" s="9"/>
    </row>
    <row r="102" spans="1:6" s="4" customFormat="1">
      <c r="A102" s="9" t="s">
        <v>224</v>
      </c>
      <c r="B102" s="13" t="s">
        <v>225</v>
      </c>
      <c r="C102" s="14">
        <v>1</v>
      </c>
      <c r="D102" s="14"/>
      <c r="E102" s="14"/>
      <c r="F102" s="9"/>
    </row>
    <row r="103" spans="1:6" s="4" customFormat="1">
      <c r="A103" s="9" t="s">
        <v>226</v>
      </c>
      <c r="B103" s="13" t="s">
        <v>227</v>
      </c>
      <c r="C103" s="14">
        <v>1</v>
      </c>
      <c r="D103" s="14" t="s">
        <v>228</v>
      </c>
      <c r="E103" s="14"/>
      <c r="F103" s="9" t="s">
        <v>122</v>
      </c>
    </row>
    <row r="104" spans="1:6" s="4" customFormat="1" ht="29.25">
      <c r="A104" s="12" t="s">
        <v>229</v>
      </c>
      <c r="B104" s="19" t="s">
        <v>230</v>
      </c>
      <c r="C104" s="11">
        <v>3</v>
      </c>
      <c r="D104" s="11"/>
      <c r="E104" s="11"/>
      <c r="F104" s="12"/>
    </row>
    <row r="105" spans="1:6" s="4" customFormat="1">
      <c r="A105" s="12" t="s">
        <v>231</v>
      </c>
      <c r="B105" s="13" t="s">
        <v>232</v>
      </c>
      <c r="C105" s="11">
        <v>2</v>
      </c>
      <c r="D105" s="11"/>
      <c r="E105" s="11"/>
      <c r="F105" s="12" t="s">
        <v>107</v>
      </c>
    </row>
    <row r="106" spans="1:6" s="4" customFormat="1">
      <c r="A106" s="12" t="s">
        <v>233</v>
      </c>
      <c r="B106" s="13" t="s">
        <v>234</v>
      </c>
      <c r="C106" s="11" t="s">
        <v>163</v>
      </c>
      <c r="D106" s="11" t="s">
        <v>235</v>
      </c>
      <c r="E106" s="11"/>
      <c r="F106" s="12" t="s">
        <v>158</v>
      </c>
    </row>
    <row r="107" spans="1:6" s="4" customFormat="1">
      <c r="A107" s="12" t="s">
        <v>236</v>
      </c>
      <c r="B107" s="13" t="s">
        <v>237</v>
      </c>
      <c r="C107" s="40" t="s">
        <v>12</v>
      </c>
      <c r="D107" s="11" t="s">
        <v>274</v>
      </c>
      <c r="E107" s="11"/>
      <c r="F107" s="12"/>
    </row>
    <row r="108" spans="1:6" s="4" customFormat="1">
      <c r="A108" s="12" t="s">
        <v>238</v>
      </c>
      <c r="B108" s="18" t="s">
        <v>239</v>
      </c>
      <c r="C108" s="14" t="s">
        <v>12</v>
      </c>
      <c r="D108" s="26">
        <v>43186</v>
      </c>
      <c r="E108" s="14"/>
      <c r="F108" s="9" t="s">
        <v>122</v>
      </c>
    </row>
    <row r="109" spans="1:6" s="4" customFormat="1">
      <c r="A109" s="67" t="s">
        <v>27</v>
      </c>
      <c r="B109" s="68"/>
      <c r="C109" s="68"/>
      <c r="D109" s="68"/>
      <c r="E109" s="68"/>
      <c r="F109" s="68"/>
    </row>
    <row r="110" spans="1:6" s="4" customFormat="1">
      <c r="A110" s="9">
        <v>1</v>
      </c>
      <c r="B110" s="23" t="s">
        <v>28</v>
      </c>
      <c r="C110" s="11" t="s">
        <v>12</v>
      </c>
      <c r="D110" s="11" t="s">
        <v>278</v>
      </c>
      <c r="E110" s="11"/>
      <c r="F110" s="12" t="s">
        <v>240</v>
      </c>
    </row>
    <row r="111" spans="1:6" s="4" customFormat="1">
      <c r="A111" s="12">
        <v>2</v>
      </c>
      <c r="B111" s="13" t="s">
        <v>241</v>
      </c>
      <c r="C111" s="14">
        <v>1</v>
      </c>
      <c r="D111" s="14" t="s">
        <v>242</v>
      </c>
      <c r="E111" s="14" t="s">
        <v>243</v>
      </c>
      <c r="F111" s="9" t="s">
        <v>108</v>
      </c>
    </row>
    <row r="112" spans="1:6" s="4" customFormat="1">
      <c r="A112" s="12">
        <v>3</v>
      </c>
      <c r="B112" s="13" t="s">
        <v>244</v>
      </c>
      <c r="C112" s="14">
        <v>1</v>
      </c>
      <c r="D112" s="14" t="s">
        <v>242</v>
      </c>
      <c r="E112" s="14" t="s">
        <v>243</v>
      </c>
      <c r="F112" s="9" t="s">
        <v>122</v>
      </c>
    </row>
    <row r="113" spans="1:6" s="32" customFormat="1">
      <c r="A113" s="30">
        <v>4</v>
      </c>
      <c r="B113" s="22" t="s">
        <v>245</v>
      </c>
      <c r="C113" s="31">
        <v>1</v>
      </c>
      <c r="D113" s="31" t="s">
        <v>242</v>
      </c>
      <c r="E113" s="31" t="s">
        <v>243</v>
      </c>
      <c r="F113" s="30" t="s">
        <v>158</v>
      </c>
    </row>
    <row r="114" spans="1:6" s="32" customFormat="1">
      <c r="A114" s="30">
        <v>5</v>
      </c>
      <c r="B114" s="22" t="s">
        <v>246</v>
      </c>
      <c r="C114" s="31">
        <v>1</v>
      </c>
      <c r="D114" s="31"/>
      <c r="E114" s="31" t="s">
        <v>247</v>
      </c>
      <c r="F114" s="30"/>
    </row>
    <row r="115" spans="1:6" s="32" customFormat="1">
      <c r="A115" s="30"/>
      <c r="B115" s="22" t="s">
        <v>282</v>
      </c>
      <c r="C115" s="31" t="s">
        <v>12</v>
      </c>
      <c r="D115" s="31" t="s">
        <v>283</v>
      </c>
      <c r="E115" s="37"/>
      <c r="F115" s="30"/>
    </row>
    <row r="116" spans="1:6" s="4" customFormat="1">
      <c r="A116" s="12">
        <v>6</v>
      </c>
      <c r="B116" s="13" t="s">
        <v>248</v>
      </c>
      <c r="C116" s="14" t="s">
        <v>12</v>
      </c>
      <c r="D116" s="14" t="s">
        <v>249</v>
      </c>
      <c r="F116" s="9" t="s">
        <v>107</v>
      </c>
    </row>
    <row r="117" spans="1:6" s="4" customFormat="1">
      <c r="A117" s="67" t="s">
        <v>20</v>
      </c>
      <c r="B117" s="68"/>
      <c r="C117" s="68"/>
      <c r="D117" s="68"/>
      <c r="E117" s="68"/>
      <c r="F117" s="68"/>
    </row>
    <row r="118" spans="1:6" s="4" customFormat="1" ht="44.25">
      <c r="A118" s="12">
        <v>1</v>
      </c>
      <c r="B118" s="17" t="s">
        <v>37</v>
      </c>
      <c r="C118" s="41" t="s">
        <v>289</v>
      </c>
      <c r="D118" s="14"/>
      <c r="E118" s="14"/>
      <c r="F118" s="9"/>
    </row>
    <row r="119" spans="1:6" s="4" customFormat="1">
      <c r="A119" s="12">
        <v>2</v>
      </c>
      <c r="B119" s="13" t="s">
        <v>250</v>
      </c>
      <c r="C119" s="14">
        <v>2</v>
      </c>
      <c r="D119" s="14"/>
      <c r="E119" s="14"/>
      <c r="F119" s="9"/>
    </row>
    <row r="120" spans="1:6" s="4" customFormat="1">
      <c r="A120" s="12">
        <v>3</v>
      </c>
      <c r="B120" s="13" t="s">
        <v>251</v>
      </c>
      <c r="C120" s="14">
        <v>2</v>
      </c>
      <c r="D120" s="14"/>
      <c r="E120" s="14"/>
      <c r="F120" s="9"/>
    </row>
    <row r="121" spans="1:6" s="4" customFormat="1">
      <c r="A121" s="12">
        <v>4</v>
      </c>
      <c r="B121" s="13" t="s">
        <v>252</v>
      </c>
      <c r="C121" s="14">
        <v>2</v>
      </c>
      <c r="D121" s="14"/>
      <c r="E121" s="14"/>
      <c r="F121" s="9"/>
    </row>
    <row r="122" spans="1:6" s="4" customFormat="1">
      <c r="A122" s="12" t="s">
        <v>123</v>
      </c>
      <c r="B122" s="13" t="s">
        <v>377</v>
      </c>
      <c r="C122" s="14" t="s">
        <v>163</v>
      </c>
      <c r="D122" s="14"/>
      <c r="E122" s="14"/>
      <c r="F122" s="9"/>
    </row>
    <row r="123" spans="1:6" s="4" customFormat="1">
      <c r="A123" s="12" t="s">
        <v>126</v>
      </c>
      <c r="B123" s="13" t="s">
        <v>253</v>
      </c>
      <c r="C123" s="14">
        <v>1</v>
      </c>
      <c r="D123" s="14"/>
      <c r="E123" s="14"/>
      <c r="F123" s="9"/>
    </row>
    <row r="124" spans="1:6" s="4" customFormat="1">
      <c r="A124" s="33"/>
      <c r="B124" s="34"/>
      <c r="C124" s="35"/>
      <c r="D124" s="35"/>
      <c r="E124" s="35"/>
      <c r="F124" s="36"/>
    </row>
  </sheetData>
  <mergeCells count="16">
    <mergeCell ref="A27:F27"/>
    <mergeCell ref="A1:F2"/>
    <mergeCell ref="A4:F4"/>
    <mergeCell ref="A8:F8"/>
    <mergeCell ref="A15:F15"/>
    <mergeCell ref="A22:F22"/>
    <mergeCell ref="A81:F81"/>
    <mergeCell ref="A91:F91"/>
    <mergeCell ref="A109:F109"/>
    <mergeCell ref="A117:F117"/>
    <mergeCell ref="A39:F39"/>
    <mergeCell ref="A48:F48"/>
    <mergeCell ref="A54:F54"/>
    <mergeCell ref="A62:F62"/>
    <mergeCell ref="A68:F68"/>
    <mergeCell ref="A78:F7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2018-2019</vt:lpstr>
      <vt:lpstr>2018</vt:lpstr>
      <vt:lpstr>Общий список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2018-09-14T13:45:01Z</dcterms:modified>
</cp:coreProperties>
</file>